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enao\Desktop\Para publicar Jean\14-09-2017\"/>
    </mc:Choice>
  </mc:AlternateContent>
  <bookViews>
    <workbookView xWindow="240" yWindow="60" windowWidth="19320" windowHeight="8010"/>
  </bookViews>
  <sheets>
    <sheet name="CXP AGOSTO 2017 " sheetId="1" r:id="rId1"/>
  </sheets>
  <definedNames>
    <definedName name="_xlnm.Print_Area" localSheetId="0">'CXP AGOSTO 2017 '!$B$1:$H$97</definedName>
  </definedNames>
  <calcPr calcId="162913"/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<sst xmlns="http://schemas.openxmlformats.org/spreadsheetml/2006/main" count="311" uniqueCount="192">
  <si>
    <t xml:space="preserve">DIRECCION DE INFORMACION Y DEFENSA DE LOS AFILIADOS A LA SEGURIDAD SOCIAL </t>
  </si>
  <si>
    <t>DIDA</t>
  </si>
  <si>
    <t>ESTADO DE CUENTAS DE SUPLIDORES</t>
  </si>
  <si>
    <t>VALORES RD$</t>
  </si>
  <si>
    <t>PROVEEDOR</t>
  </si>
  <si>
    <t>CONCEPTO</t>
  </si>
  <si>
    <t>FACTURA</t>
  </si>
  <si>
    <t xml:space="preserve">FECHA </t>
  </si>
  <si>
    <t>NCF</t>
  </si>
  <si>
    <t>MONTO RD$</t>
  </si>
  <si>
    <t>CTA</t>
  </si>
  <si>
    <t>AGUA PLANETA AZUL</t>
  </si>
  <si>
    <t>PAGO DE RELLENADO DE BOTELLONES DE AGUA PARA LAINSTITUCION,CORRESPODIENTE AL MES DE MAYO 2017</t>
  </si>
  <si>
    <t>A590590591500000468</t>
  </si>
  <si>
    <t>A590590591500000482</t>
  </si>
  <si>
    <t>A010010011500080093</t>
  </si>
  <si>
    <t>A590590591500000459</t>
  </si>
  <si>
    <t>A590590591500000448</t>
  </si>
  <si>
    <t>A590590591500000433</t>
  </si>
  <si>
    <t>A590590591500000417</t>
  </si>
  <si>
    <t>A590590591500000408</t>
  </si>
  <si>
    <t>A590590591500000390</t>
  </si>
  <si>
    <t>PAGO DE RELLENADO DE BOTELLONES DE AGUA PARA LAINSTITUCION,CORRESPODIENTE AL MES DE JULIO 2017</t>
  </si>
  <si>
    <t>A590590591500000586</t>
  </si>
  <si>
    <t>A590590591500000608</t>
  </si>
  <si>
    <t>A590590591500000596</t>
  </si>
  <si>
    <t>A590590591500000664</t>
  </si>
  <si>
    <t>A590590591500000617</t>
  </si>
  <si>
    <t>A590590591500000634</t>
  </si>
  <si>
    <t>A590590591500000652</t>
  </si>
  <si>
    <t>A010010011500080688</t>
  </si>
  <si>
    <t>AYUNTAMIENTO DE MUNICIPIO DE SANTIAGO</t>
  </si>
  <si>
    <t>PAGO DE RECOGIDA DE BASURA DE LA OFICINA  DIDA SANTIAGO, CORRESPONDIENTE AL MES DE JUNIO 2017.</t>
  </si>
  <si>
    <t>A010010021500000206</t>
  </si>
  <si>
    <t>PAGO DE RECOGIDA DE BASURA DE LA OFICINA  DIDA SANTIAGO, CORRESPONDIENTE AL MES DE MAYO 2017.</t>
  </si>
  <si>
    <t>A010010021500000177</t>
  </si>
  <si>
    <t>PAGO DE RECOGIDA DE BASURA DE LA OFICINA  DIDA SANTIAGO, CORRESPONDIENTE AL MES DE ABRIL 2017.</t>
  </si>
  <si>
    <t>A010010021500000148</t>
  </si>
  <si>
    <t>ALTANATU</t>
  </si>
  <si>
    <t>SERVICIO DE DECORACION Y AMBIENTACION NATURAL DE PLANTA, CORRESPONDIENTE AL MES DE AGOSTO 2017</t>
  </si>
  <si>
    <t>A010010011500001263</t>
  </si>
  <si>
    <t xml:space="preserve">APS AUTO PARKING </t>
  </si>
  <si>
    <t>PAGO SERVICIO DE PARQUERO PARA EMPLEADOS DE LA DIDA CENTRAL CORRESP.  EL MES  AGOSTO  2017</t>
  </si>
  <si>
    <t>A010010011500000041</t>
  </si>
  <si>
    <t>ASVALSOPH INVESTMENTS</t>
  </si>
  <si>
    <t>PAGO SERVICIO DE AUTOBUS DE 50PASAJERO DESDE LA DIDA AL HIPODROMO V CENTENARIO CON EL NCF NO.A010010011500000092</t>
  </si>
  <si>
    <t>A010010011500000092</t>
  </si>
  <si>
    <t>PAGO SERVICIO DE AUTOBUS DE 50 PASAJERO DESDE LA DIDA AL 25 DE LAAUTOPISTA DUARTE  CON EL NCF NO.A010010011500000091</t>
  </si>
  <si>
    <t>A010010011500000091</t>
  </si>
  <si>
    <t xml:space="preserve">CLINICA DR. RUBEN DARIO </t>
  </si>
  <si>
    <t>CAMARA DE COMERCIO YPRODUCCION DE LA VEGA REAL</t>
  </si>
  <si>
    <t>PAGO DE PARTICIPACION EN ALQUILER DE UN MODULO EN FERIA  EXPO-VEGA DEL 3 AL 6  AGOSTO DE2017.</t>
  </si>
  <si>
    <t>B-00010092</t>
  </si>
  <si>
    <t>A010010011500000564</t>
  </si>
  <si>
    <t xml:space="preserve">CARMEN CELESTE BERNARD </t>
  </si>
  <si>
    <t>PAGO DE ALQUILER DE LOCAL DE DLDA - SANTIAGO CORRESPONDIENTE LOS MESES JUNIO, JULIO Y AGOSTO 2017</t>
  </si>
  <si>
    <t>P010010011502785622</t>
  </si>
  <si>
    <t>PAGO ALQUILER LOCAL DIDA-AZUA, CORRESPONDIENTE AL MES DE AGOSTO 2017</t>
  </si>
  <si>
    <t>A010010011500000014</t>
  </si>
  <si>
    <t>COLUMBUS NETWORKS DOMINICANA</t>
  </si>
  <si>
    <t>PAGO SERVICIO DE INTERNET , IP Y FIBRA OPTICA , CORRESPONDIENTE AL MES DE JULIO 2017</t>
  </si>
  <si>
    <t>A010010011500001246</t>
  </si>
  <si>
    <t>PAGO SERVICIO DE INTERNET , IP Y FIBRA OPTICA , CORRESPONDIENTE AL MES DE AGOSTO 2017</t>
  </si>
  <si>
    <t>A010010011500001287</t>
  </si>
  <si>
    <t>COMPAÑÍA DOM. DE TELEFONOS</t>
  </si>
  <si>
    <t>221201, 221301 Y 221501</t>
  </si>
  <si>
    <t>PAGO SERVICIO TELEFONOS NEGOCIOS DIDA, CORRESPONDIENTE AL MES DE JULIO 2017</t>
  </si>
  <si>
    <t>A010010011501892968</t>
  </si>
  <si>
    <t>PAGO SERV. TELEFONOS FLOTA EMPLEADOS MES DE JULIO 2017</t>
  </si>
  <si>
    <t>A020010011500308724</t>
  </si>
  <si>
    <t>EDEESTE</t>
  </si>
  <si>
    <t>COMPLEJO TURISTICO HOTEL EL NAPOLITANO</t>
  </si>
  <si>
    <t>PAGO DE ALMUERZO Y REFRIGERIOS EN CAPACITACION AL PERSONAL DE  DOD , REALIZADO LOS DIAS 18 Y 25  DE MAEZO.</t>
  </si>
  <si>
    <t>PAGO ENERGIA ELECTRICA DE LA OF. LOCAL DIDA-SPM, CORRESPONDIENTE AL MES DE AGOSTO 2017.</t>
  </si>
  <si>
    <t>A020010011500450268</t>
  </si>
  <si>
    <t>PAGO ENERGIA ELECTRICA DE LA OF. LOCAL DIDA-ROMANA, CORRESPONDIENTE AL MES DE AGOSTO 2017</t>
  </si>
  <si>
    <t>A020010011500450277</t>
  </si>
  <si>
    <t>PAGO ENERGIA ELECTRICA DE LA OF. LOCAL DIDA-AV. FRANCIA, CORRESPONDIENTE AL MES DE AGOSTO  2017.</t>
  </si>
  <si>
    <t>A020010011500440214</t>
  </si>
  <si>
    <t>PAGO ENERGIA ELECTRICA DE LA OF. LOCAL DIDA-HIGUEY, CORRESPONDIENTE AL MES DE AGOSTO  2017.</t>
  </si>
  <si>
    <t>A020010011500450280</t>
  </si>
  <si>
    <t>EDITORA EL CARIBE</t>
  </si>
  <si>
    <t>PAGO DE PUBLICACION DE LA SEGUNDA CONVOCATORIA A PROCESO DE LICITACION PUBLICA NACIONAL ,  LPN-03-2017</t>
  </si>
  <si>
    <t>A010030021500007912</t>
  </si>
  <si>
    <t>F&amp; G  OFFICE SOLUTION, SRL.</t>
  </si>
  <si>
    <t>PAGO DE SUMINISTRO DE OFICINA,  DE DIDA CENTRAL Y OFICINAS REGIONALES</t>
  </si>
  <si>
    <t>A010010011500004566</t>
  </si>
  <si>
    <t>239201-233201</t>
  </si>
  <si>
    <t>INTER RADIO GROUP SRL, La Grande  FM</t>
  </si>
  <si>
    <t>TRANSMISION DE PUBLICIDAD RADIAL DEL 1 DE SEPTIEMBRE AL 31 DE DICIEMBRE 2014.</t>
  </si>
  <si>
    <t>A010010011500000006</t>
  </si>
  <si>
    <t>JESUS MANUEL ESPINAL CALDERA</t>
  </si>
  <si>
    <t>PAGO DE ALQUILER , LOCAL DIDA VALVERDE MAO ,REG. NORTE CORRESPONDIENTE AL MES DE AGOSTO 2017</t>
  </si>
  <si>
    <t>P010010011502840138</t>
  </si>
  <si>
    <t>MANUEL ARSENIO POUERIE SUCESORES</t>
  </si>
  <si>
    <t>SERVICIO DE ALQUILER LOCAL HIGUEY, MES DE AGOSTO 2017.</t>
  </si>
  <si>
    <t>A010010011500000042</t>
  </si>
  <si>
    <t>MIOLAN &amp; ASOC.</t>
  </si>
  <si>
    <t>FACT.0000001 DE FECHA 16/04/2015.</t>
  </si>
  <si>
    <t>A010010011500000375</t>
  </si>
  <si>
    <t>SERVICIOS DE CONSULTORIA EN EL SISTEMA DE CONTABILIDAD PEACHTREE</t>
  </si>
  <si>
    <t>A010010011500000368</t>
  </si>
  <si>
    <t>A010010011500000371</t>
  </si>
  <si>
    <t>A010010011500000387</t>
  </si>
  <si>
    <t>A010010011500000383</t>
  </si>
  <si>
    <t>A010010011500000381</t>
  </si>
  <si>
    <t>A010010011500000379</t>
  </si>
  <si>
    <t>A010010011500000377</t>
  </si>
  <si>
    <t>MULTICOMPUTOS</t>
  </si>
  <si>
    <t>PAGO DE ADQUISICION DE LOS SERVICIO PARA REPARACION DEL SERVIDOE DE BASE DE DATOORACLE 9i.    CON LA FACTURA NO. FT-12437</t>
  </si>
  <si>
    <t>FT-12437</t>
  </si>
  <si>
    <t>28/082017</t>
  </si>
  <si>
    <t>A030010011500001054</t>
  </si>
  <si>
    <t>2.2.7.2.02</t>
  </si>
  <si>
    <t>PAGO DE CONTRATACION DE LOS SERVICIOS DE UNA EMPRESA PARA LA REALIZACION DE UN LEVANTAMIENTO EN CIBERSEGURIDAD</t>
  </si>
  <si>
    <t>FT-12423</t>
  </si>
  <si>
    <t>30/08207</t>
  </si>
  <si>
    <t>A030010011500001039</t>
  </si>
  <si>
    <t>MUNDO PRESTAMO, SRL</t>
  </si>
  <si>
    <t>SERVICIO ALQUILER ,LOCAL SAN FCO. MACORIS DEL MES  AGOSTO  2017 .</t>
  </si>
  <si>
    <t>A010010011500000268</t>
  </si>
  <si>
    <t>PAGO DE COMPLETIVO DE AUMENTO DE UN 5% ANNUAL (QUE INICIA  1/11 2016 )DELOS MESES NOVIEMBRE Y DICIEMBRE 2016 Y ENERO  2017</t>
  </si>
  <si>
    <t>A010010011500000235</t>
  </si>
  <si>
    <t>OD DOMINICANA</t>
  </si>
  <si>
    <t>PAGO ADQUISICION DE PROCYECTOR PARA SALON DE CONFERENCIA DE  LA OFICINAS DIDA CENTRAL.</t>
  </si>
  <si>
    <t>A010010011500002872</t>
  </si>
  <si>
    <t>OFFITECK</t>
  </si>
  <si>
    <t xml:space="preserve">PAGO DE MATERIAL GASTABLE PARA USO INSTITUCIONAL </t>
  </si>
  <si>
    <t>A010010011500013833</t>
  </si>
  <si>
    <t>A010010011500000024</t>
  </si>
  <si>
    <t>A010010011500000025</t>
  </si>
  <si>
    <t>A010010011500000026</t>
  </si>
  <si>
    <t>OPTIC</t>
  </si>
  <si>
    <t>PAGO DE ACUERDO  INSTITUCIONAL,ALQUILER DE LOCAL DE MEGA- CENTRO,CORRESPONDIENTE  AL MES DE AGOSTO 2017</t>
  </si>
  <si>
    <t>A010010011500000333</t>
  </si>
  <si>
    <t xml:space="preserve">PROMO NATIONAL SRL </t>
  </si>
  <si>
    <t>PAGO DE ADQUISICION DE 100 T- SHIRT PARA LA ACTIVIDAD DE  VERANO DE LOS EMPLEADO DE LA DIDA EL DIA 20/07/2017.</t>
  </si>
  <si>
    <t>A010010011500000065</t>
  </si>
  <si>
    <t xml:space="preserve">RADHAMES PEREZ CARVAJAL </t>
  </si>
  <si>
    <t>PAGO ALQUILER LOCAL DIDA-BARAHONA, CORRESP. AL MES DE AGOSTO  2017</t>
  </si>
  <si>
    <t>A010010011500000058</t>
  </si>
  <si>
    <t xml:space="preserve">RENVALL </t>
  </si>
  <si>
    <t>PAGO DE ALQUILER DE LOCAL DE DIDA SAMANA, CORRESPONDIENTE AL MES DE AGOSTO  2017</t>
  </si>
  <si>
    <t>P010010011502717768</t>
  </si>
  <si>
    <t>SANTO DOMINGO MOTORS</t>
  </si>
  <si>
    <t>PAGO DE MSNTENIMIENTO DE LOS 95000 KM. A LA  NISSAN FRONTIER, PLACA EL06395, DE USO DE LA INSTITUCION .</t>
  </si>
  <si>
    <t>A040010011500014608</t>
  </si>
  <si>
    <t>SERVICENTRO MARMOLEJOS</t>
  </si>
  <si>
    <t>PAGO DE BATERIA  AC DELCO PARA EL NISSAN X-TRAIL T32 PLACA EG02125.</t>
  </si>
  <si>
    <t>A040010011500014487</t>
  </si>
  <si>
    <t>PAGO DE REPARACION Y MANTENIMIENTO DE VEHICULO  INSTITUCIONAL  NISSAN SENTRAN  PLACA EX-02642</t>
  </si>
  <si>
    <t>FACR-007335</t>
  </si>
  <si>
    <t>230/08/2017</t>
  </si>
  <si>
    <t>A010010011500002137</t>
  </si>
  <si>
    <t>SYNTES</t>
  </si>
  <si>
    <t>ADQUISICION DE CARTUCHOS  TONER , PARA LA DIDA CENTRAL Y OFICINAS LOCALES ,FACTURA NO.3575</t>
  </si>
  <si>
    <t>A060010011500003348</t>
  </si>
  <si>
    <t>ADQUISICION DE CARTUCHOS  TONER , PARA LA DIDA CENTRAL Y OFICINAS LOCALES ,FACTURA NO. 3712</t>
  </si>
  <si>
    <t>A060010011500003363</t>
  </si>
  <si>
    <t>SUNIX PETROLEUM</t>
  </si>
  <si>
    <t>PAGO DE TICKETS DE COMBUSTIBLES PARA USO INSTITUCIONAL.</t>
  </si>
  <si>
    <t>A010010511500005497</t>
  </si>
  <si>
    <t xml:space="preserve">TRANSPORTE BLANCO </t>
  </si>
  <si>
    <t>ENVIOS DE PAQUETES Y DOCUMENTOS DESDE LA DIDA CENTRAL A LAS OFICINAS LOCALES, CORRESP AL MES DE MAYO 2017</t>
  </si>
  <si>
    <t>ENVIOS DE PAQUETES Y DOCUMENTOS DESDE LA DIDA CENTRAL A LAS OFICINAS LOCALES, CORRESP AL MES DE JULIO 2017</t>
  </si>
  <si>
    <t>A010010011500000498</t>
  </si>
  <si>
    <t>A010010011500000501</t>
  </si>
  <si>
    <t>A010010011500000507</t>
  </si>
  <si>
    <t>A010010011500000510</t>
  </si>
  <si>
    <t>A010010011500000513</t>
  </si>
  <si>
    <t>TRICOM SA.</t>
  </si>
  <si>
    <t>PAGO TELEFONO DE RENTA DE LINIAS DATOS , CORRESPODIENTE AL MES DE AGOSTO 2017</t>
  </si>
  <si>
    <t>CC201708191903405319</t>
  </si>
  <si>
    <t>A080010051500001803</t>
  </si>
  <si>
    <t>UNIFIED COMMUNICATIONS</t>
  </si>
  <si>
    <t>PAGO DE LOS DEPOSITO DE ALQUILER DE DOS MESES -LOCAL B-301-A EN EL  3 ER NIVEL DEL EDIFICIO MARMER EN LA  AV. TIRADENTES NO. 35,ENSANCHEZ NACO. EN LA CIUDAD SANTO DOMINGO . CONTRATO NO.DIDA-DJ-05-2017.</t>
  </si>
  <si>
    <t>ALQUILER LOCAL COMERCIAL AV. TIRADENTES, CORRESPONDIENTE AL MES DE MAYO 2017</t>
  </si>
  <si>
    <t>ALQUILER LOCAL COMERCIAL AV. TIRADENTES, CORRESPONDIENTE AL MES DE JUNIO 2017</t>
  </si>
  <si>
    <t>ALQUILER LOCAL COMERCIAL AV. TIRADENTES, CORRESPONDIENTE AL MES DE JULIO 2017</t>
  </si>
  <si>
    <t>ALQUILER LOCAL COMERCIAL AV. TIRADENTES, CORRESPONDIENTE AL MES DE AGOSTO 2017</t>
  </si>
  <si>
    <t>A010010011500000027</t>
  </si>
  <si>
    <t>VALERIO ROCHITT PERALTA</t>
  </si>
  <si>
    <t>PAGO ALQUILER LOCAL DIDA-PUERTO PLATA, CORRESPONDIENTE AL MES DE AGOSTO   2017</t>
  </si>
  <si>
    <t>P010010011502620731</t>
  </si>
  <si>
    <t>V ENERGY</t>
  </si>
  <si>
    <t>BI1225648</t>
  </si>
  <si>
    <t>A030590011500000821</t>
  </si>
  <si>
    <t>VIAMAR S.A</t>
  </si>
  <si>
    <t>MANTENIMIENTO DE 32,297 MIL KM DE LA FORD SCAPE PLACA G325805</t>
  </si>
  <si>
    <t>A050010021500002903</t>
  </si>
  <si>
    <t>TOTAL</t>
  </si>
  <si>
    <t>AL 31 DE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</si>
</sst>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#,##0.00;\-#,##0.00;* ??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0" fontId="8" fillId="0" borderId="0"/>
    <xf numFmtId="164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6" fillId="3" borderId="1" xfId="2" applyFont="1" applyFill="1" applyBorder="1" applyAlignment="1">
      <alignment horizontal="center"/>
    </xf>
    <xf numFmtId="14" fontId="6" fillId="3" borderId="1" xfId="2" applyNumberFormat="1" applyFont="1" applyFill="1" applyBorder="1" applyAlignment="1">
      <alignment horizontal="center"/>
    </xf>
    <xf numFmtId="165" fontId="6" fillId="2" borderId="1" xfId="3" applyFon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right"/>
    </xf>
    <xf numFmtId="0" fontId="7" fillId="3" borderId="0" xfId="2" applyFont="1" applyFill="1"/>
    <xf numFmtId="0" fontId="7" fillId="3" borderId="0" xfId="2" applyFont="1" applyFill="1" applyAlignment="1">
      <alignment wrapText="1"/>
    </xf>
    <xf numFmtId="0" fontId="0" fillId="2" borderId="0" xfId="0" applyFill="1"/>
    <xf numFmtId="0" fontId="7" fillId="0" borderId="1" xfId="2" applyFont="1" applyFill="1" applyBorder="1" applyAlignment="1"/>
    <xf numFmtId="0" fontId="7" fillId="0" borderId="1" xfId="4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/>
    </xf>
    <xf numFmtId="14" fontId="7" fillId="0" borderId="1" xfId="5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right"/>
    </xf>
    <xf numFmtId="0" fontId="7" fillId="2" borderId="1" xfId="2" applyFont="1" applyFill="1" applyBorder="1"/>
    <xf numFmtId="0" fontId="7" fillId="0" borderId="1" xfId="2" applyFont="1" applyFill="1" applyBorder="1"/>
    <xf numFmtId="164" fontId="9" fillId="2" borderId="1" xfId="6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right"/>
    </xf>
    <xf numFmtId="0" fontId="7" fillId="3" borderId="0" xfId="2" applyFont="1" applyFill="1" applyBorder="1"/>
    <xf numFmtId="0" fontId="6" fillId="3" borderId="0" xfId="2" applyFont="1" applyFill="1"/>
    <xf numFmtId="0" fontId="0" fillId="0" borderId="0" xfId="0" applyAlignment="1">
      <alignment horizontal="center"/>
    </xf>
    <xf numFmtId="0" fontId="0" fillId="0" borderId="0" xfId="0" applyBorder="1"/>
    <xf numFmtId="0" fontId="7" fillId="0" borderId="0" xfId="4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wrapText="1"/>
    </xf>
    <xf numFmtId="0" fontId="10" fillId="2" borderId="0" xfId="0" applyFont="1" applyFill="1"/>
    <xf numFmtId="0" fontId="10" fillId="0" borderId="0" xfId="0" applyFont="1" applyFill="1"/>
    <xf numFmtId="4" fontId="7" fillId="0" borderId="1" xfId="6" applyNumberFormat="1" applyFont="1" applyFill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166" fontId="11" fillId="3" borderId="0" xfId="0" applyNumberFormat="1" applyFont="1" applyFill="1" applyBorder="1" applyAlignment="1">
      <alignment horizontal="right"/>
    </xf>
    <xf numFmtId="43" fontId="10" fillId="2" borderId="0" xfId="1" applyFont="1" applyFill="1"/>
    <xf numFmtId="0" fontId="10" fillId="0" borderId="0" xfId="0" applyFont="1" applyBorder="1"/>
    <xf numFmtId="0" fontId="9" fillId="3" borderId="2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7">
    <cellStyle name="Millares" xfId="1" builtinId="3"/>
    <cellStyle name="Millares_CUENTAS POR PAGAR MAYO 2015 DIDA" xfId="3"/>
    <cellStyle name="Moneda_CUENTAS POR PAGAR MAYO 2015 DIDA" xfId="6"/>
    <cellStyle name="Normal" xfId="0" builtinId="0"/>
    <cellStyle name="Normal_CUENTAS POR PAGAR MAYO 2015 DIDA" xfId="2"/>
    <cellStyle name="Normal_REPORTE CUENTAS POR PAGAR DIDA JUNIO 2015 UAI" xfId="4"/>
    <cellStyle name="Normal_SEGUIMIENTO A LAS SOLICITUDES DE PAGO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3009900</xdr:colOff>
      <xdr:row>0</xdr:row>
      <xdr:rowOff>0</xdr:rowOff>
    </xdr:from>
    <xdr:ext cx="1851025" cy="1581150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0"/>
          <a:ext cx="1851025" cy="158115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  <a:ex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138"/>
  <sheetViews>
    <sheetView tabSelected="1" view="pageBreakPreview" zoomScale="50" zoomScaleNormal="50" zoomScaleSheetLayoutView="50" workbookViewId="0">
      <selection activeCell="A43" sqref="A43:XFD43"/>
    </sheetView>
  </sheetViews>
  <sheetFormatPr baseColWidth="10" defaultRowHeight="15" x14ac:dyDescent="0.25"/>
  <cols>
    <col min="1" max="1" width="1.7109375" customWidth="1"/>
    <col min="2" max="2" width="72.140625" bestFit="1" customWidth="1"/>
    <col min="3" max="3" width="62.42578125" customWidth="1"/>
    <col min="4" max="4" width="28.5703125" bestFit="1" customWidth="1"/>
    <col min="5" max="5" width="20" style="23" customWidth="1"/>
    <col min="6" max="6" width="29.5703125" bestFit="1" customWidth="1"/>
    <col min="7" max="7" width="31.7109375" style="11" customWidth="1"/>
    <col min="8" max="8" width="29.5703125" bestFit="1" customWidth="1"/>
    <col min="9" max="9" width="14" customWidth="1"/>
  </cols>
  <sheetData>
    <row r="10" spans="2:8" s="1" customFormat="1" ht="18.75" x14ac:dyDescent="0.3">
      <c r="B10" s="39" t="s">
        <v>0</v>
      </c>
      <c r="C10" s="39"/>
      <c r="D10" s="39"/>
      <c r="E10" s="39"/>
      <c r="F10" s="39"/>
      <c r="G10" s="39"/>
      <c r="H10" s="39"/>
    </row>
    <row r="11" spans="2:8" s="1" customFormat="1" ht="18.75" x14ac:dyDescent="0.3">
      <c r="B11" s="39" t="s">
        <v>1</v>
      </c>
      <c r="C11" s="39"/>
      <c r="D11" s="39"/>
      <c r="E11" s="39"/>
      <c r="F11" s="39"/>
      <c r="G11" s="39"/>
      <c r="H11" s="39"/>
    </row>
    <row r="12" spans="2:8" s="1" customFormat="1" ht="18.75" x14ac:dyDescent="0.3">
      <c r="B12" s="39" t="s">
        <v>2</v>
      </c>
      <c r="C12" s="39"/>
      <c r="D12" s="39"/>
      <c r="E12" s="39"/>
      <c r="F12" s="39"/>
      <c r="G12" s="39"/>
      <c r="H12" s="39"/>
    </row>
    <row r="13" spans="2:8" s="1" customFormat="1" ht="18.75" x14ac:dyDescent="0.3">
      <c r="B13" s="39" t="s">
        <v>191</v>
      </c>
      <c r="C13" s="39"/>
      <c r="D13" s="39"/>
      <c r="E13" s="39"/>
      <c r="F13" s="39"/>
      <c r="G13" s="39"/>
      <c r="H13" s="39"/>
    </row>
    <row r="14" spans="2:8" s="1" customFormat="1" ht="18.75" x14ac:dyDescent="0.3">
      <c r="B14" s="39" t="s">
        <v>3</v>
      </c>
      <c r="C14" s="39"/>
      <c r="D14" s="39"/>
      <c r="E14" s="39"/>
      <c r="F14" s="39"/>
      <c r="G14" s="39"/>
      <c r="H14" s="39"/>
    </row>
    <row r="15" spans="2:8" ht="18.75" x14ac:dyDescent="0.3">
      <c r="B15" s="2"/>
      <c r="C15" s="2"/>
      <c r="D15" s="2"/>
      <c r="E15" s="3"/>
      <c r="F15" s="2"/>
      <c r="G15" s="4"/>
      <c r="H15" s="2"/>
    </row>
    <row r="17" spans="2:8" s="9" customFormat="1" ht="18.75" x14ac:dyDescent="0.3">
      <c r="B17" s="5" t="s">
        <v>4</v>
      </c>
      <c r="C17" s="5" t="s">
        <v>5</v>
      </c>
      <c r="D17" s="5" t="s">
        <v>6</v>
      </c>
      <c r="E17" s="6" t="s">
        <v>7</v>
      </c>
      <c r="F17" s="5" t="s">
        <v>8</v>
      </c>
      <c r="G17" s="7" t="s">
        <v>9</v>
      </c>
      <c r="H17" s="8" t="s">
        <v>10</v>
      </c>
    </row>
    <row r="18" spans="2:8" s="10" customFormat="1" ht="75" x14ac:dyDescent="0.3">
      <c r="B18" s="12" t="s">
        <v>11</v>
      </c>
      <c r="C18" s="13" t="s">
        <v>12</v>
      </c>
      <c r="D18" s="14" t="s">
        <v>13</v>
      </c>
      <c r="E18" s="15">
        <v>42972</v>
      </c>
      <c r="F18" s="14" t="s">
        <v>13</v>
      </c>
      <c r="G18" s="30">
        <v>1056</v>
      </c>
      <c r="H18" s="16">
        <v>231101</v>
      </c>
    </row>
    <row r="19" spans="2:8" s="10" customFormat="1" ht="75" x14ac:dyDescent="0.3">
      <c r="B19" s="12" t="s">
        <v>11</v>
      </c>
      <c r="C19" s="13" t="s">
        <v>12</v>
      </c>
      <c r="D19" s="14" t="s">
        <v>14</v>
      </c>
      <c r="E19" s="15">
        <v>42972</v>
      </c>
      <c r="F19" s="14" t="s">
        <v>14</v>
      </c>
      <c r="G19" s="30">
        <v>816</v>
      </c>
      <c r="H19" s="16">
        <v>231101</v>
      </c>
    </row>
    <row r="20" spans="2:8" s="10" customFormat="1" ht="75" x14ac:dyDescent="0.3">
      <c r="B20" s="12" t="s">
        <v>11</v>
      </c>
      <c r="C20" s="13" t="s">
        <v>12</v>
      </c>
      <c r="D20" s="14" t="s">
        <v>15</v>
      </c>
      <c r="E20" s="15">
        <v>42972</v>
      </c>
      <c r="F20" s="14" t="s">
        <v>15</v>
      </c>
      <c r="G20" s="30">
        <v>1250</v>
      </c>
      <c r="H20" s="16">
        <v>231101</v>
      </c>
    </row>
    <row r="21" spans="2:8" s="10" customFormat="1" ht="75" x14ac:dyDescent="0.3">
      <c r="B21" s="12" t="s">
        <v>11</v>
      </c>
      <c r="C21" s="13" t="s">
        <v>12</v>
      </c>
      <c r="D21" s="14" t="s">
        <v>16</v>
      </c>
      <c r="E21" s="15">
        <v>42972</v>
      </c>
      <c r="F21" s="14" t="s">
        <v>16</v>
      </c>
      <c r="G21" s="30">
        <v>1008</v>
      </c>
      <c r="H21" s="16">
        <v>231101</v>
      </c>
    </row>
    <row r="22" spans="2:8" s="10" customFormat="1" ht="75" x14ac:dyDescent="0.3">
      <c r="B22" s="12" t="s">
        <v>11</v>
      </c>
      <c r="C22" s="13" t="s">
        <v>12</v>
      </c>
      <c r="D22" s="14" t="s">
        <v>17</v>
      </c>
      <c r="E22" s="15">
        <v>42972</v>
      </c>
      <c r="F22" s="14" t="s">
        <v>17</v>
      </c>
      <c r="G22" s="30">
        <v>864</v>
      </c>
      <c r="H22" s="16">
        <v>231101</v>
      </c>
    </row>
    <row r="23" spans="2:8" s="10" customFormat="1" ht="75" x14ac:dyDescent="0.3">
      <c r="B23" s="12" t="s">
        <v>11</v>
      </c>
      <c r="C23" s="13" t="s">
        <v>12</v>
      </c>
      <c r="D23" s="14" t="s">
        <v>18</v>
      </c>
      <c r="E23" s="15">
        <v>42972</v>
      </c>
      <c r="F23" s="14" t="s">
        <v>18</v>
      </c>
      <c r="G23" s="30">
        <v>1152</v>
      </c>
      <c r="H23" s="16">
        <v>231101</v>
      </c>
    </row>
    <row r="24" spans="2:8" s="10" customFormat="1" ht="75" x14ac:dyDescent="0.3">
      <c r="B24" s="12" t="s">
        <v>11</v>
      </c>
      <c r="C24" s="13" t="s">
        <v>12</v>
      </c>
      <c r="D24" s="14" t="s">
        <v>19</v>
      </c>
      <c r="E24" s="15">
        <v>42972</v>
      </c>
      <c r="F24" s="14" t="s">
        <v>19</v>
      </c>
      <c r="G24" s="30">
        <v>912</v>
      </c>
      <c r="H24" s="16">
        <v>231101</v>
      </c>
    </row>
    <row r="25" spans="2:8" s="10" customFormat="1" ht="75" x14ac:dyDescent="0.3">
      <c r="B25" s="12" t="s">
        <v>11</v>
      </c>
      <c r="C25" s="13" t="s">
        <v>12</v>
      </c>
      <c r="D25" s="14" t="s">
        <v>20</v>
      </c>
      <c r="E25" s="15">
        <v>42972</v>
      </c>
      <c r="F25" s="14" t="s">
        <v>20</v>
      </c>
      <c r="G25" s="30">
        <v>1104</v>
      </c>
      <c r="H25" s="16">
        <v>231101</v>
      </c>
    </row>
    <row r="26" spans="2:8" s="10" customFormat="1" ht="75" x14ac:dyDescent="0.3">
      <c r="B26" s="12" t="s">
        <v>11</v>
      </c>
      <c r="C26" s="13" t="s">
        <v>12</v>
      </c>
      <c r="D26" s="14" t="s">
        <v>21</v>
      </c>
      <c r="E26" s="15">
        <v>42972</v>
      </c>
      <c r="F26" s="14" t="s">
        <v>21</v>
      </c>
      <c r="G26" s="30">
        <v>1008</v>
      </c>
      <c r="H26" s="16">
        <v>231101</v>
      </c>
    </row>
    <row r="27" spans="2:8" s="10" customFormat="1" ht="75" x14ac:dyDescent="0.3">
      <c r="B27" s="12" t="s">
        <v>11</v>
      </c>
      <c r="C27" s="13" t="s">
        <v>22</v>
      </c>
      <c r="D27" s="14" t="s">
        <v>23</v>
      </c>
      <c r="E27" s="15">
        <v>42972</v>
      </c>
      <c r="F27" s="14" t="s">
        <v>23</v>
      </c>
      <c r="G27" s="30">
        <v>1100</v>
      </c>
      <c r="H27" s="16">
        <v>231101</v>
      </c>
    </row>
    <row r="28" spans="2:8" s="10" customFormat="1" ht="75" x14ac:dyDescent="0.3">
      <c r="B28" s="12" t="s">
        <v>11</v>
      </c>
      <c r="C28" s="13" t="s">
        <v>22</v>
      </c>
      <c r="D28" s="14" t="s">
        <v>24</v>
      </c>
      <c r="E28" s="15">
        <v>42972</v>
      </c>
      <c r="F28" s="14" t="s">
        <v>24</v>
      </c>
      <c r="G28" s="30">
        <v>1050</v>
      </c>
      <c r="H28" s="16">
        <v>231101</v>
      </c>
    </row>
    <row r="29" spans="2:8" s="10" customFormat="1" ht="75" x14ac:dyDescent="0.3">
      <c r="B29" s="12" t="s">
        <v>11</v>
      </c>
      <c r="C29" s="13" t="s">
        <v>22</v>
      </c>
      <c r="D29" s="14" t="s">
        <v>25</v>
      </c>
      <c r="E29" s="15">
        <v>42972</v>
      </c>
      <c r="F29" s="14" t="s">
        <v>25</v>
      </c>
      <c r="G29" s="30">
        <v>1650</v>
      </c>
      <c r="H29" s="16">
        <v>231101</v>
      </c>
    </row>
    <row r="30" spans="2:8" s="10" customFormat="1" ht="75" x14ac:dyDescent="0.3">
      <c r="B30" s="12" t="s">
        <v>11</v>
      </c>
      <c r="C30" s="13" t="s">
        <v>22</v>
      </c>
      <c r="D30" s="14" t="s">
        <v>26</v>
      </c>
      <c r="E30" s="15">
        <v>42972</v>
      </c>
      <c r="F30" s="14" t="s">
        <v>26</v>
      </c>
      <c r="G30" s="30">
        <v>1250</v>
      </c>
      <c r="H30" s="16">
        <v>231101</v>
      </c>
    </row>
    <row r="31" spans="2:8" s="10" customFormat="1" ht="75" x14ac:dyDescent="0.3">
      <c r="B31" s="12" t="s">
        <v>11</v>
      </c>
      <c r="C31" s="13" t="s">
        <v>22</v>
      </c>
      <c r="D31" s="14" t="s">
        <v>27</v>
      </c>
      <c r="E31" s="15">
        <v>42972</v>
      </c>
      <c r="F31" s="14" t="s">
        <v>27</v>
      </c>
      <c r="G31" s="30">
        <v>950</v>
      </c>
      <c r="H31" s="16">
        <v>231101</v>
      </c>
    </row>
    <row r="32" spans="2:8" s="10" customFormat="1" ht="75" x14ac:dyDescent="0.3">
      <c r="B32" s="12" t="s">
        <v>11</v>
      </c>
      <c r="C32" s="13" t="s">
        <v>22</v>
      </c>
      <c r="D32" s="14" t="s">
        <v>28</v>
      </c>
      <c r="E32" s="15">
        <v>42972</v>
      </c>
      <c r="F32" s="14" t="s">
        <v>28</v>
      </c>
      <c r="G32" s="30">
        <v>1300</v>
      </c>
      <c r="H32" s="16">
        <v>231101</v>
      </c>
    </row>
    <row r="33" spans="2:8" s="10" customFormat="1" ht="75" x14ac:dyDescent="0.3">
      <c r="B33" s="12" t="s">
        <v>11</v>
      </c>
      <c r="C33" s="13" t="s">
        <v>22</v>
      </c>
      <c r="D33" s="14" t="s">
        <v>29</v>
      </c>
      <c r="E33" s="15">
        <v>42972</v>
      </c>
      <c r="F33" s="14" t="s">
        <v>29</v>
      </c>
      <c r="G33" s="30">
        <v>1400</v>
      </c>
      <c r="H33" s="16">
        <v>231101</v>
      </c>
    </row>
    <row r="34" spans="2:8" s="10" customFormat="1" ht="75" x14ac:dyDescent="0.3">
      <c r="B34" s="12" t="s">
        <v>11</v>
      </c>
      <c r="C34" s="13" t="s">
        <v>22</v>
      </c>
      <c r="D34" s="14" t="s">
        <v>30</v>
      </c>
      <c r="E34" s="15">
        <v>42972</v>
      </c>
      <c r="F34" s="14" t="s">
        <v>30</v>
      </c>
      <c r="G34" s="30">
        <v>1250</v>
      </c>
      <c r="H34" s="16">
        <v>231101</v>
      </c>
    </row>
    <row r="35" spans="2:8" s="10" customFormat="1" ht="56.25" x14ac:dyDescent="0.3">
      <c r="B35" s="12" t="s">
        <v>31</v>
      </c>
      <c r="C35" s="13" t="s">
        <v>32</v>
      </c>
      <c r="D35" s="14" t="s">
        <v>33</v>
      </c>
      <c r="E35" s="15">
        <v>42971</v>
      </c>
      <c r="F35" s="14" t="s">
        <v>33</v>
      </c>
      <c r="G35" s="30">
        <v>460</v>
      </c>
      <c r="H35" s="16">
        <v>221801</v>
      </c>
    </row>
    <row r="36" spans="2:8" s="10" customFormat="1" ht="56.25" x14ac:dyDescent="0.3">
      <c r="B36" s="12" t="s">
        <v>31</v>
      </c>
      <c r="C36" s="13" t="s">
        <v>34</v>
      </c>
      <c r="D36" s="14" t="s">
        <v>35</v>
      </c>
      <c r="E36" s="15">
        <v>42971</v>
      </c>
      <c r="F36" s="14" t="s">
        <v>35</v>
      </c>
      <c r="G36" s="30">
        <v>460</v>
      </c>
      <c r="H36" s="16">
        <v>221801</v>
      </c>
    </row>
    <row r="37" spans="2:8" s="10" customFormat="1" ht="56.25" x14ac:dyDescent="0.3">
      <c r="B37" s="12" t="s">
        <v>31</v>
      </c>
      <c r="C37" s="13" t="s">
        <v>36</v>
      </c>
      <c r="D37" s="14" t="s">
        <v>37</v>
      </c>
      <c r="E37" s="15">
        <v>42971</v>
      </c>
      <c r="F37" s="14" t="s">
        <v>37</v>
      </c>
      <c r="G37" s="30">
        <v>460</v>
      </c>
      <c r="H37" s="16">
        <v>221801</v>
      </c>
    </row>
    <row r="38" spans="2:8" s="28" customFormat="1" ht="69.75" customHeight="1" x14ac:dyDescent="0.3">
      <c r="B38" s="12" t="s">
        <v>38</v>
      </c>
      <c r="C38" s="13" t="s">
        <v>39</v>
      </c>
      <c r="D38" s="14" t="s">
        <v>40</v>
      </c>
      <c r="E38" s="15">
        <v>42971</v>
      </c>
      <c r="F38" s="14" t="s">
        <v>40</v>
      </c>
      <c r="G38" s="30">
        <v>6400</v>
      </c>
      <c r="H38" s="16">
        <v>231303</v>
      </c>
    </row>
    <row r="39" spans="2:8" s="28" customFormat="1" ht="69.75" customHeight="1" x14ac:dyDescent="0.3">
      <c r="B39" s="12" t="s">
        <v>41</v>
      </c>
      <c r="C39" s="13" t="s">
        <v>42</v>
      </c>
      <c r="D39" s="14">
        <v>41</v>
      </c>
      <c r="E39" s="15">
        <v>42971</v>
      </c>
      <c r="F39" s="14" t="s">
        <v>43</v>
      </c>
      <c r="G39" s="30">
        <v>134520</v>
      </c>
      <c r="H39" s="16">
        <v>225801</v>
      </c>
    </row>
    <row r="40" spans="2:8" s="29" customFormat="1" ht="75" x14ac:dyDescent="0.3">
      <c r="B40" s="12" t="s">
        <v>44</v>
      </c>
      <c r="C40" s="13" t="s">
        <v>45</v>
      </c>
      <c r="D40" s="14" t="s">
        <v>46</v>
      </c>
      <c r="E40" s="15">
        <v>42915</v>
      </c>
      <c r="F40" s="14" t="s">
        <v>46</v>
      </c>
      <c r="G40" s="30">
        <v>30500</v>
      </c>
      <c r="H40" s="16">
        <v>224101</v>
      </c>
    </row>
    <row r="41" spans="2:8" s="29" customFormat="1" ht="56.25" x14ac:dyDescent="0.3">
      <c r="B41" s="12" t="s">
        <v>44</v>
      </c>
      <c r="C41" s="13" t="s">
        <v>47</v>
      </c>
      <c r="D41" s="14" t="s">
        <v>48</v>
      </c>
      <c r="E41" s="15"/>
      <c r="F41" s="14" t="s">
        <v>48</v>
      </c>
      <c r="G41" s="30">
        <v>18500</v>
      </c>
      <c r="H41" s="16">
        <v>224101</v>
      </c>
    </row>
    <row r="42" spans="2:8" s="28" customFormat="1" ht="56.25" x14ac:dyDescent="0.3">
      <c r="B42" s="12" t="s">
        <v>50</v>
      </c>
      <c r="C42" s="13" t="s">
        <v>51</v>
      </c>
      <c r="D42" s="14" t="s">
        <v>52</v>
      </c>
      <c r="E42" s="15">
        <v>42978</v>
      </c>
      <c r="F42" s="14" t="s">
        <v>53</v>
      </c>
      <c r="G42" s="30">
        <v>35000</v>
      </c>
      <c r="H42" s="16">
        <v>225801</v>
      </c>
    </row>
    <row r="43" spans="2:8" s="28" customFormat="1" ht="69.75" customHeight="1" x14ac:dyDescent="0.3">
      <c r="B43" s="12" t="s">
        <v>54</v>
      </c>
      <c r="C43" s="13" t="s">
        <v>55</v>
      </c>
      <c r="D43" s="14" t="s">
        <v>56</v>
      </c>
      <c r="E43" s="15">
        <v>42978</v>
      </c>
      <c r="F43" s="14" t="s">
        <v>56</v>
      </c>
      <c r="G43" s="30">
        <v>120000</v>
      </c>
      <c r="H43" s="16">
        <v>225101</v>
      </c>
    </row>
    <row r="44" spans="2:8" s="28" customFormat="1" ht="69.75" customHeight="1" x14ac:dyDescent="0.3">
      <c r="B44" s="12" t="s">
        <v>49</v>
      </c>
      <c r="C44" s="13" t="s">
        <v>57</v>
      </c>
      <c r="D44" s="14" t="s">
        <v>58</v>
      </c>
      <c r="E44" s="15">
        <v>42961</v>
      </c>
      <c r="F44" s="14" t="s">
        <v>58</v>
      </c>
      <c r="G44" s="30">
        <v>29305.599999999999</v>
      </c>
      <c r="H44" s="16">
        <v>225101</v>
      </c>
    </row>
    <row r="45" spans="2:8" s="28" customFormat="1" ht="69.75" customHeight="1" x14ac:dyDescent="0.3">
      <c r="B45" s="12" t="s">
        <v>59</v>
      </c>
      <c r="C45" s="13" t="s">
        <v>60</v>
      </c>
      <c r="D45" s="14" t="s">
        <v>61</v>
      </c>
      <c r="E45" s="15">
        <v>42969</v>
      </c>
      <c r="F45" s="14" t="s">
        <v>61</v>
      </c>
      <c r="G45" s="30">
        <v>117631.2</v>
      </c>
      <c r="H45" s="16">
        <v>221501</v>
      </c>
    </row>
    <row r="46" spans="2:8" s="28" customFormat="1" ht="69.75" customHeight="1" x14ac:dyDescent="0.3">
      <c r="B46" s="12" t="s">
        <v>59</v>
      </c>
      <c r="C46" s="13" t="s">
        <v>62</v>
      </c>
      <c r="D46" s="14" t="s">
        <v>63</v>
      </c>
      <c r="E46" s="15">
        <v>42969</v>
      </c>
      <c r="F46" s="14" t="s">
        <v>63</v>
      </c>
      <c r="G46" s="30">
        <v>117631.2</v>
      </c>
      <c r="H46" s="16">
        <v>221501</v>
      </c>
    </row>
    <row r="47" spans="2:8" s="17" customFormat="1" ht="69.95" customHeight="1" x14ac:dyDescent="0.3">
      <c r="B47" s="12" t="s">
        <v>64</v>
      </c>
      <c r="C47" s="13" t="s">
        <v>66</v>
      </c>
      <c r="D47" s="14" t="s">
        <v>67</v>
      </c>
      <c r="E47" s="15">
        <v>42961</v>
      </c>
      <c r="F47" s="14" t="s">
        <v>67</v>
      </c>
      <c r="G47" s="30">
        <v>146412.04</v>
      </c>
      <c r="H47" s="16" t="s">
        <v>65</v>
      </c>
    </row>
    <row r="48" spans="2:8" s="17" customFormat="1" ht="69.95" customHeight="1" x14ac:dyDescent="0.3">
      <c r="B48" s="12" t="s">
        <v>64</v>
      </c>
      <c r="C48" s="13" t="s">
        <v>68</v>
      </c>
      <c r="D48" s="14" t="s">
        <v>69</v>
      </c>
      <c r="E48" s="15">
        <v>42961</v>
      </c>
      <c r="F48" s="14" t="s">
        <v>69</v>
      </c>
      <c r="G48" s="30">
        <v>202676.54</v>
      </c>
      <c r="H48" s="16" t="s">
        <v>65</v>
      </c>
    </row>
    <row r="49" spans="2:9" s="17" customFormat="1" ht="69.75" customHeight="1" x14ac:dyDescent="0.3">
      <c r="B49" s="12" t="s">
        <v>71</v>
      </c>
      <c r="C49" s="13" t="s">
        <v>72</v>
      </c>
      <c r="D49" s="14">
        <v>23275</v>
      </c>
      <c r="E49" s="15">
        <v>42899</v>
      </c>
      <c r="F49" s="14" t="s">
        <v>46</v>
      </c>
      <c r="G49" s="30">
        <v>241734.39999999999</v>
      </c>
      <c r="H49" s="16">
        <v>231101</v>
      </c>
    </row>
    <row r="50" spans="2:9" s="17" customFormat="1" ht="69.75" customHeight="1" x14ac:dyDescent="0.3">
      <c r="B50" s="12" t="s">
        <v>70</v>
      </c>
      <c r="C50" s="13" t="s">
        <v>73</v>
      </c>
      <c r="D50" s="14" t="s">
        <v>74</v>
      </c>
      <c r="E50" s="15">
        <v>42971</v>
      </c>
      <c r="F50" s="14" t="s">
        <v>74</v>
      </c>
      <c r="G50" s="30">
        <v>21896.720000000001</v>
      </c>
      <c r="H50" s="16">
        <v>221601</v>
      </c>
      <c r="I50" s="17">
        <v>0</v>
      </c>
    </row>
    <row r="51" spans="2:9" s="17" customFormat="1" ht="69.75" customHeight="1" x14ac:dyDescent="0.3">
      <c r="B51" s="12" t="s">
        <v>70</v>
      </c>
      <c r="C51" s="13" t="s">
        <v>75</v>
      </c>
      <c r="D51" s="14" t="s">
        <v>76</v>
      </c>
      <c r="E51" s="15">
        <v>42971</v>
      </c>
      <c r="F51" s="14" t="s">
        <v>76</v>
      </c>
      <c r="G51" s="30">
        <v>17268.32</v>
      </c>
      <c r="H51" s="16">
        <v>221601</v>
      </c>
    </row>
    <row r="52" spans="2:9" s="17" customFormat="1" ht="69.75" customHeight="1" x14ac:dyDescent="0.3">
      <c r="B52" s="12" t="s">
        <v>70</v>
      </c>
      <c r="C52" s="13" t="s">
        <v>77</v>
      </c>
      <c r="D52" s="14" t="s">
        <v>78</v>
      </c>
      <c r="E52" s="15">
        <v>42971</v>
      </c>
      <c r="F52" s="14" t="s">
        <v>78</v>
      </c>
      <c r="G52" s="30">
        <v>40069.769999999997</v>
      </c>
      <c r="H52" s="16">
        <v>221601</v>
      </c>
    </row>
    <row r="53" spans="2:9" s="17" customFormat="1" ht="69.75" customHeight="1" x14ac:dyDescent="0.3">
      <c r="B53" s="12" t="s">
        <v>70</v>
      </c>
      <c r="C53" s="13" t="s">
        <v>79</v>
      </c>
      <c r="D53" s="14" t="s">
        <v>80</v>
      </c>
      <c r="E53" s="15">
        <v>42971</v>
      </c>
      <c r="F53" s="14" t="s">
        <v>80</v>
      </c>
      <c r="G53" s="30">
        <v>6272.25</v>
      </c>
      <c r="H53" s="16">
        <v>221601</v>
      </c>
    </row>
    <row r="54" spans="2:9" s="17" customFormat="1" ht="69.75" customHeight="1" x14ac:dyDescent="0.3">
      <c r="B54" s="12" t="s">
        <v>81</v>
      </c>
      <c r="C54" s="13" t="s">
        <v>82</v>
      </c>
      <c r="D54" s="14" t="s">
        <v>83</v>
      </c>
      <c r="E54" s="15">
        <v>42972</v>
      </c>
      <c r="F54" s="14" t="s">
        <v>83</v>
      </c>
      <c r="G54" s="30">
        <v>58902.06</v>
      </c>
      <c r="H54" s="16">
        <v>222101</v>
      </c>
    </row>
    <row r="55" spans="2:9" s="17" customFormat="1" ht="69.75" customHeight="1" x14ac:dyDescent="0.3">
      <c r="B55" s="12" t="s">
        <v>84</v>
      </c>
      <c r="C55" s="13" t="s">
        <v>85</v>
      </c>
      <c r="D55" s="14">
        <v>18355</v>
      </c>
      <c r="E55" s="15">
        <v>42955</v>
      </c>
      <c r="F55" s="14" t="s">
        <v>86</v>
      </c>
      <c r="G55" s="30">
        <v>152286</v>
      </c>
      <c r="H55" s="16" t="s">
        <v>87</v>
      </c>
    </row>
    <row r="56" spans="2:9" s="18" customFormat="1" ht="69.75" customHeight="1" x14ac:dyDescent="0.3">
      <c r="B56" s="12" t="s">
        <v>88</v>
      </c>
      <c r="C56" s="13" t="s">
        <v>89</v>
      </c>
      <c r="D56" s="14">
        <v>6</v>
      </c>
      <c r="E56" s="15">
        <v>41908</v>
      </c>
      <c r="F56" s="14" t="s">
        <v>90</v>
      </c>
      <c r="G56" s="30">
        <v>45135</v>
      </c>
      <c r="H56" s="16">
        <v>222101</v>
      </c>
    </row>
    <row r="57" spans="2:9" s="17" customFormat="1" ht="69.75" customHeight="1" x14ac:dyDescent="0.3">
      <c r="B57" s="12" t="s">
        <v>91</v>
      </c>
      <c r="C57" s="13" t="s">
        <v>92</v>
      </c>
      <c r="D57" s="14" t="s">
        <v>93</v>
      </c>
      <c r="E57" s="15">
        <v>42977</v>
      </c>
      <c r="F57" s="14" t="s">
        <v>93</v>
      </c>
      <c r="G57" s="30">
        <v>15694.5</v>
      </c>
      <c r="H57" s="16">
        <v>225101</v>
      </c>
    </row>
    <row r="58" spans="2:9" s="17" customFormat="1" ht="69.75" customHeight="1" x14ac:dyDescent="0.3">
      <c r="B58" s="12" t="s">
        <v>94</v>
      </c>
      <c r="C58" s="13" t="s">
        <v>95</v>
      </c>
      <c r="D58" s="14">
        <v>123</v>
      </c>
      <c r="E58" s="15">
        <v>42961</v>
      </c>
      <c r="F58" s="14" t="s">
        <v>96</v>
      </c>
      <c r="G58" s="30">
        <v>19470</v>
      </c>
      <c r="H58" s="16">
        <v>225101</v>
      </c>
    </row>
    <row r="59" spans="2:9" s="18" customFormat="1" ht="69.95" customHeight="1" x14ac:dyDescent="0.3">
      <c r="B59" s="12" t="s">
        <v>97</v>
      </c>
      <c r="C59" s="13" t="s">
        <v>98</v>
      </c>
      <c r="D59" s="14">
        <v>375</v>
      </c>
      <c r="E59" s="15">
        <v>41672</v>
      </c>
      <c r="F59" s="14" t="s">
        <v>99</v>
      </c>
      <c r="G59" s="30">
        <v>9440</v>
      </c>
      <c r="H59" s="16">
        <v>228706</v>
      </c>
    </row>
    <row r="60" spans="2:9" s="18" customFormat="1" ht="69.95" customHeight="1" x14ac:dyDescent="0.3">
      <c r="B60" s="12" t="s">
        <v>97</v>
      </c>
      <c r="C60" s="13" t="s">
        <v>100</v>
      </c>
      <c r="D60" s="14">
        <v>368</v>
      </c>
      <c r="E60" s="15">
        <v>41731</v>
      </c>
      <c r="F60" s="14" t="s">
        <v>101</v>
      </c>
      <c r="G60" s="30">
        <v>9440</v>
      </c>
      <c r="H60" s="16">
        <v>228706</v>
      </c>
    </row>
    <row r="61" spans="2:9" s="18" customFormat="1" ht="69.95" customHeight="1" x14ac:dyDescent="0.3">
      <c r="B61" s="12" t="s">
        <v>97</v>
      </c>
      <c r="C61" s="13" t="s">
        <v>100</v>
      </c>
      <c r="D61" s="14">
        <v>371</v>
      </c>
      <c r="E61" s="15">
        <v>41701</v>
      </c>
      <c r="F61" s="14" t="s">
        <v>102</v>
      </c>
      <c r="G61" s="30">
        <v>9440</v>
      </c>
      <c r="H61" s="16">
        <v>228706</v>
      </c>
    </row>
    <row r="62" spans="2:9" s="18" customFormat="1" ht="69.95" customHeight="1" x14ac:dyDescent="0.3">
      <c r="B62" s="12" t="s">
        <v>97</v>
      </c>
      <c r="C62" s="13" t="s">
        <v>100</v>
      </c>
      <c r="D62" s="14">
        <v>387</v>
      </c>
      <c r="E62" s="15">
        <v>41914</v>
      </c>
      <c r="F62" s="14" t="s">
        <v>103</v>
      </c>
      <c r="G62" s="30">
        <v>14750</v>
      </c>
      <c r="H62" s="16">
        <v>228706</v>
      </c>
    </row>
    <row r="63" spans="2:9" s="18" customFormat="1" ht="69.95" customHeight="1" x14ac:dyDescent="0.3">
      <c r="B63" s="12" t="s">
        <v>97</v>
      </c>
      <c r="C63" s="13" t="s">
        <v>100</v>
      </c>
      <c r="D63" s="14">
        <v>383</v>
      </c>
      <c r="E63" s="15">
        <v>41853</v>
      </c>
      <c r="F63" s="14" t="s">
        <v>104</v>
      </c>
      <c r="G63" s="30">
        <v>14750</v>
      </c>
      <c r="H63" s="16">
        <v>228706</v>
      </c>
    </row>
    <row r="64" spans="2:9" s="18" customFormat="1" ht="69.95" customHeight="1" x14ac:dyDescent="0.3">
      <c r="B64" s="12" t="s">
        <v>97</v>
      </c>
      <c r="C64" s="13" t="s">
        <v>100</v>
      </c>
      <c r="D64" s="14">
        <v>381</v>
      </c>
      <c r="E64" s="15">
        <v>41822</v>
      </c>
      <c r="F64" s="14" t="s">
        <v>105</v>
      </c>
      <c r="G64" s="30">
        <v>14750</v>
      </c>
      <c r="H64" s="16">
        <v>228706</v>
      </c>
    </row>
    <row r="65" spans="2:8" s="18" customFormat="1" ht="69.95" customHeight="1" x14ac:dyDescent="0.3">
      <c r="B65" s="12" t="s">
        <v>97</v>
      </c>
      <c r="C65" s="13" t="s">
        <v>100</v>
      </c>
      <c r="D65" s="14">
        <v>379</v>
      </c>
      <c r="E65" s="15">
        <v>41792</v>
      </c>
      <c r="F65" s="14" t="s">
        <v>106</v>
      </c>
      <c r="G65" s="30">
        <v>14750</v>
      </c>
      <c r="H65" s="16">
        <v>228706</v>
      </c>
    </row>
    <row r="66" spans="2:8" s="18" customFormat="1" ht="69.95" customHeight="1" x14ac:dyDescent="0.3">
      <c r="B66" s="12" t="s">
        <v>97</v>
      </c>
      <c r="C66" s="13" t="s">
        <v>100</v>
      </c>
      <c r="D66" s="14">
        <v>377</v>
      </c>
      <c r="E66" s="15">
        <v>41761</v>
      </c>
      <c r="F66" s="14" t="s">
        <v>107</v>
      </c>
      <c r="G66" s="30">
        <v>14750</v>
      </c>
      <c r="H66" s="16">
        <v>228706</v>
      </c>
    </row>
    <row r="67" spans="2:8" s="17" customFormat="1" ht="69.95" customHeight="1" x14ac:dyDescent="0.3">
      <c r="B67" s="12" t="s">
        <v>108</v>
      </c>
      <c r="C67" s="13" t="s">
        <v>109</v>
      </c>
      <c r="D67" s="14" t="s">
        <v>110</v>
      </c>
      <c r="E67" s="15" t="s">
        <v>111</v>
      </c>
      <c r="F67" s="14" t="s">
        <v>112</v>
      </c>
      <c r="G67" s="30">
        <v>10309.9</v>
      </c>
      <c r="H67" s="16" t="s">
        <v>113</v>
      </c>
    </row>
    <row r="68" spans="2:8" s="17" customFormat="1" ht="69.95" customHeight="1" x14ac:dyDescent="0.3">
      <c r="B68" s="12" t="s">
        <v>108</v>
      </c>
      <c r="C68" s="13" t="s">
        <v>114</v>
      </c>
      <c r="D68" s="14" t="s">
        <v>115</v>
      </c>
      <c r="E68" s="15" t="s">
        <v>116</v>
      </c>
      <c r="F68" s="14" t="s">
        <v>117</v>
      </c>
      <c r="G68" s="30">
        <v>729240</v>
      </c>
      <c r="H68" s="16" t="s">
        <v>113</v>
      </c>
    </row>
    <row r="69" spans="2:8" s="17" customFormat="1" ht="69.95" customHeight="1" x14ac:dyDescent="0.3">
      <c r="B69" s="12" t="s">
        <v>118</v>
      </c>
      <c r="C69" s="13" t="s">
        <v>119</v>
      </c>
      <c r="D69" s="14" t="s">
        <v>120</v>
      </c>
      <c r="E69" s="15">
        <v>42978</v>
      </c>
      <c r="F69" s="14" t="s">
        <v>120</v>
      </c>
      <c r="G69" s="30">
        <v>28497</v>
      </c>
      <c r="H69" s="16">
        <v>225101</v>
      </c>
    </row>
    <row r="70" spans="2:8" s="17" customFormat="1" ht="75" x14ac:dyDescent="0.3">
      <c r="B70" s="12" t="s">
        <v>118</v>
      </c>
      <c r="C70" s="13" t="s">
        <v>121</v>
      </c>
      <c r="D70" s="14" t="s">
        <v>122</v>
      </c>
      <c r="E70" s="15">
        <v>42844</v>
      </c>
      <c r="F70" s="14" t="s">
        <v>122</v>
      </c>
      <c r="G70" s="30">
        <v>4071</v>
      </c>
      <c r="H70" s="16">
        <v>225101</v>
      </c>
    </row>
    <row r="71" spans="2:8" s="17" customFormat="1" ht="69.95" customHeight="1" x14ac:dyDescent="0.3">
      <c r="B71" s="12" t="s">
        <v>123</v>
      </c>
      <c r="C71" s="13" t="s">
        <v>124</v>
      </c>
      <c r="D71" s="14" t="s">
        <v>125</v>
      </c>
      <c r="E71" s="15">
        <v>42971</v>
      </c>
      <c r="F71" s="14" t="s">
        <v>125</v>
      </c>
      <c r="G71" s="30">
        <v>14226.86</v>
      </c>
      <c r="H71" s="16">
        <v>239201</v>
      </c>
    </row>
    <row r="72" spans="2:8" s="17" customFormat="1" ht="69.95" customHeight="1" x14ac:dyDescent="0.3">
      <c r="B72" s="12" t="s">
        <v>126</v>
      </c>
      <c r="C72" s="13" t="s">
        <v>127</v>
      </c>
      <c r="D72" s="14">
        <v>134064</v>
      </c>
      <c r="E72" s="15">
        <v>42977</v>
      </c>
      <c r="F72" s="14" t="s">
        <v>128</v>
      </c>
      <c r="G72" s="30">
        <v>61599.66</v>
      </c>
      <c r="H72" s="16">
        <v>239201</v>
      </c>
    </row>
    <row r="73" spans="2:8" s="17" customFormat="1" ht="69.95" customHeight="1" x14ac:dyDescent="0.3">
      <c r="B73" s="12" t="s">
        <v>132</v>
      </c>
      <c r="C73" s="13" t="s">
        <v>133</v>
      </c>
      <c r="D73" s="14" t="s">
        <v>134</v>
      </c>
      <c r="E73" s="15">
        <v>42978</v>
      </c>
      <c r="F73" s="14" t="s">
        <v>134</v>
      </c>
      <c r="G73" s="30">
        <v>68000</v>
      </c>
      <c r="H73" s="16">
        <v>225101</v>
      </c>
    </row>
    <row r="74" spans="2:8" s="17" customFormat="1" ht="69.95" customHeight="1" x14ac:dyDescent="0.3">
      <c r="B74" s="12" t="s">
        <v>135</v>
      </c>
      <c r="C74" s="13" t="s">
        <v>136</v>
      </c>
      <c r="D74" s="14" t="s">
        <v>137</v>
      </c>
      <c r="E74" s="15">
        <v>42972</v>
      </c>
      <c r="F74" s="14" t="s">
        <v>137</v>
      </c>
      <c r="G74" s="30">
        <v>17346</v>
      </c>
      <c r="H74" s="16">
        <v>232301</v>
      </c>
    </row>
    <row r="75" spans="2:8" s="17" customFormat="1" ht="69.95" customHeight="1" x14ac:dyDescent="0.3">
      <c r="B75" s="12" t="s">
        <v>138</v>
      </c>
      <c r="C75" s="13" t="s">
        <v>139</v>
      </c>
      <c r="D75" s="14" t="s">
        <v>140</v>
      </c>
      <c r="E75" s="15">
        <v>42977</v>
      </c>
      <c r="F75" s="14" t="s">
        <v>140</v>
      </c>
      <c r="G75" s="30">
        <v>23611.200000000001</v>
      </c>
      <c r="H75" s="16">
        <v>225101</v>
      </c>
    </row>
    <row r="76" spans="2:8" s="17" customFormat="1" ht="69.95" customHeight="1" x14ac:dyDescent="0.3">
      <c r="B76" s="12" t="s">
        <v>141</v>
      </c>
      <c r="C76" s="13" t="s">
        <v>142</v>
      </c>
      <c r="D76" s="14" t="s">
        <v>143</v>
      </c>
      <c r="E76" s="15">
        <v>42971</v>
      </c>
      <c r="F76" s="14" t="s">
        <v>143</v>
      </c>
      <c r="G76" s="30">
        <v>22487.85</v>
      </c>
      <c r="H76" s="16">
        <v>225101</v>
      </c>
    </row>
    <row r="77" spans="2:8" s="17" customFormat="1" ht="69.95" customHeight="1" x14ac:dyDescent="0.3">
      <c r="B77" s="12" t="s">
        <v>144</v>
      </c>
      <c r="C77" s="13" t="s">
        <v>145</v>
      </c>
      <c r="D77" s="14">
        <v>2700197498</v>
      </c>
      <c r="E77" s="15">
        <v>42978</v>
      </c>
      <c r="F77" s="14" t="s">
        <v>146</v>
      </c>
      <c r="G77" s="30">
        <v>15360.43</v>
      </c>
      <c r="H77" s="16">
        <v>227206</v>
      </c>
    </row>
    <row r="78" spans="2:8" s="17" customFormat="1" ht="69.95" customHeight="1" x14ac:dyDescent="0.3">
      <c r="B78" s="12" t="s">
        <v>144</v>
      </c>
      <c r="C78" s="13" t="s">
        <v>148</v>
      </c>
      <c r="D78" s="14">
        <v>2700196180</v>
      </c>
      <c r="E78" s="15">
        <v>42971</v>
      </c>
      <c r="F78" s="14" t="s">
        <v>149</v>
      </c>
      <c r="G78" s="30">
        <v>4501</v>
      </c>
      <c r="H78" s="16">
        <v>227206</v>
      </c>
    </row>
    <row r="79" spans="2:8" s="17" customFormat="1" ht="69.95" customHeight="1" x14ac:dyDescent="0.3">
      <c r="B79" s="12" t="s">
        <v>147</v>
      </c>
      <c r="C79" s="13" t="s">
        <v>150</v>
      </c>
      <c r="D79" s="14" t="s">
        <v>151</v>
      </c>
      <c r="E79" s="15" t="s">
        <v>152</v>
      </c>
      <c r="F79" s="14" t="s">
        <v>153</v>
      </c>
      <c r="G79" s="30">
        <v>17455.740000000002</v>
      </c>
      <c r="H79" s="16">
        <v>227206</v>
      </c>
    </row>
    <row r="80" spans="2:8" s="17" customFormat="1" ht="69.95" customHeight="1" x14ac:dyDescent="0.3">
      <c r="B80" s="12" t="s">
        <v>154</v>
      </c>
      <c r="C80" s="13" t="s">
        <v>155</v>
      </c>
      <c r="D80" s="14">
        <v>2959</v>
      </c>
      <c r="E80" s="15">
        <v>42961</v>
      </c>
      <c r="F80" s="14" t="s">
        <v>156</v>
      </c>
      <c r="G80" s="30">
        <v>15458</v>
      </c>
      <c r="H80" s="16">
        <v>227202</v>
      </c>
    </row>
    <row r="81" spans="2:8" s="17" customFormat="1" ht="69.95" customHeight="1" x14ac:dyDescent="0.3">
      <c r="B81" s="12" t="s">
        <v>154</v>
      </c>
      <c r="C81" s="13" t="s">
        <v>157</v>
      </c>
      <c r="D81" s="14">
        <v>3712</v>
      </c>
      <c r="E81" s="15">
        <v>42977</v>
      </c>
      <c r="F81" s="14" t="s">
        <v>158</v>
      </c>
      <c r="G81" s="30">
        <v>129611.2</v>
      </c>
      <c r="H81" s="16">
        <v>227202</v>
      </c>
    </row>
    <row r="82" spans="2:8" s="17" customFormat="1" ht="69.95" customHeight="1" x14ac:dyDescent="0.3">
      <c r="B82" s="12" t="s">
        <v>159</v>
      </c>
      <c r="C82" s="13" t="s">
        <v>160</v>
      </c>
      <c r="D82" s="14">
        <v>302568919</v>
      </c>
      <c r="E82" s="15">
        <v>42972</v>
      </c>
      <c r="F82" s="14" t="s">
        <v>161</v>
      </c>
      <c r="G82" s="30">
        <v>215000</v>
      </c>
      <c r="H82" s="16">
        <v>237101</v>
      </c>
    </row>
    <row r="83" spans="2:8" s="17" customFormat="1" ht="69.95" customHeight="1" x14ac:dyDescent="0.3">
      <c r="B83" s="12" t="s">
        <v>162</v>
      </c>
      <c r="C83" s="13" t="s">
        <v>164</v>
      </c>
      <c r="D83" s="14">
        <v>307650</v>
      </c>
      <c r="E83" s="15">
        <v>42972</v>
      </c>
      <c r="F83" s="14" t="s">
        <v>165</v>
      </c>
      <c r="G83" s="30">
        <v>2400</v>
      </c>
      <c r="H83" s="16">
        <v>224201</v>
      </c>
    </row>
    <row r="84" spans="2:8" s="17" customFormat="1" ht="69.95" customHeight="1" x14ac:dyDescent="0.3">
      <c r="B84" s="12" t="s">
        <v>162</v>
      </c>
      <c r="C84" s="13" t="s">
        <v>164</v>
      </c>
      <c r="D84" s="14">
        <v>308112</v>
      </c>
      <c r="E84" s="15">
        <v>42972</v>
      </c>
      <c r="F84" s="14" t="s">
        <v>166</v>
      </c>
      <c r="G84" s="30">
        <v>2647</v>
      </c>
      <c r="H84" s="16">
        <v>224201</v>
      </c>
    </row>
    <row r="85" spans="2:8" s="17" customFormat="1" ht="69.95" customHeight="1" x14ac:dyDescent="0.3">
      <c r="B85" s="12" t="s">
        <v>162</v>
      </c>
      <c r="C85" s="13" t="s">
        <v>164</v>
      </c>
      <c r="D85" s="14">
        <v>308571</v>
      </c>
      <c r="E85" s="15">
        <v>42972</v>
      </c>
      <c r="F85" s="14" t="s">
        <v>167</v>
      </c>
      <c r="G85" s="30">
        <v>1927</v>
      </c>
      <c r="H85" s="16">
        <v>224201</v>
      </c>
    </row>
    <row r="86" spans="2:8" s="17" customFormat="1" ht="69.95" customHeight="1" x14ac:dyDescent="0.3">
      <c r="B86" s="12" t="s">
        <v>162</v>
      </c>
      <c r="C86" s="13" t="s">
        <v>164</v>
      </c>
      <c r="D86" s="14">
        <v>309024</v>
      </c>
      <c r="E86" s="15">
        <v>42972</v>
      </c>
      <c r="F86" s="14" t="s">
        <v>168</v>
      </c>
      <c r="G86" s="30">
        <v>1087</v>
      </c>
      <c r="H86" s="16">
        <v>224201</v>
      </c>
    </row>
    <row r="87" spans="2:8" s="17" customFormat="1" ht="69.95" customHeight="1" x14ac:dyDescent="0.3">
      <c r="B87" s="12" t="s">
        <v>162</v>
      </c>
      <c r="C87" s="13" t="s">
        <v>163</v>
      </c>
      <c r="D87" s="14">
        <v>309456</v>
      </c>
      <c r="E87" s="15">
        <v>42972</v>
      </c>
      <c r="F87" s="14" t="s">
        <v>169</v>
      </c>
      <c r="G87" s="30">
        <v>600</v>
      </c>
      <c r="H87" s="16">
        <v>224201</v>
      </c>
    </row>
    <row r="88" spans="2:8" s="17" customFormat="1" ht="69.95" customHeight="1" x14ac:dyDescent="0.3">
      <c r="B88" s="12" t="s">
        <v>170</v>
      </c>
      <c r="C88" s="13" t="s">
        <v>171</v>
      </c>
      <c r="D88" s="14" t="s">
        <v>172</v>
      </c>
      <c r="E88" s="15">
        <v>42971</v>
      </c>
      <c r="F88" s="14" t="s">
        <v>173</v>
      </c>
      <c r="G88" s="30">
        <v>227600.3</v>
      </c>
      <c r="H88" s="16">
        <v>221501</v>
      </c>
    </row>
    <row r="89" spans="2:8" s="18" customFormat="1" ht="112.5" x14ac:dyDescent="0.3">
      <c r="B89" s="12" t="s">
        <v>174</v>
      </c>
      <c r="C89" s="13" t="s">
        <v>175</v>
      </c>
      <c r="D89" s="14">
        <v>0</v>
      </c>
      <c r="E89" s="15">
        <v>42975</v>
      </c>
      <c r="F89" s="14">
        <v>0</v>
      </c>
      <c r="G89" s="30">
        <v>224000</v>
      </c>
      <c r="H89" s="16">
        <v>225101</v>
      </c>
    </row>
    <row r="90" spans="2:8" s="18" customFormat="1" ht="69.95" customHeight="1" x14ac:dyDescent="0.3">
      <c r="B90" s="12" t="s">
        <v>174</v>
      </c>
      <c r="C90" s="13" t="s">
        <v>176</v>
      </c>
      <c r="D90" s="14" t="s">
        <v>129</v>
      </c>
      <c r="E90" s="15">
        <v>42969</v>
      </c>
      <c r="F90" s="14" t="s">
        <v>129</v>
      </c>
      <c r="G90" s="30">
        <v>66080</v>
      </c>
      <c r="H90" s="16">
        <v>221501</v>
      </c>
    </row>
    <row r="91" spans="2:8" s="18" customFormat="1" ht="69.95" customHeight="1" x14ac:dyDescent="0.3">
      <c r="B91" s="12" t="s">
        <v>174</v>
      </c>
      <c r="C91" s="13" t="s">
        <v>177</v>
      </c>
      <c r="D91" s="14" t="s">
        <v>130</v>
      </c>
      <c r="E91" s="15">
        <v>42969</v>
      </c>
      <c r="F91" s="14" t="s">
        <v>130</v>
      </c>
      <c r="G91" s="30">
        <v>132160</v>
      </c>
      <c r="H91" s="16">
        <v>225101</v>
      </c>
    </row>
    <row r="92" spans="2:8" s="18" customFormat="1" ht="69.95" customHeight="1" x14ac:dyDescent="0.3">
      <c r="B92" s="12" t="s">
        <v>174</v>
      </c>
      <c r="C92" s="13" t="s">
        <v>178</v>
      </c>
      <c r="D92" s="14" t="s">
        <v>131</v>
      </c>
      <c r="E92" s="15">
        <v>42969</v>
      </c>
      <c r="F92" s="14" t="s">
        <v>131</v>
      </c>
      <c r="G92" s="30">
        <v>132160</v>
      </c>
      <c r="H92" s="16">
        <v>225101</v>
      </c>
    </row>
    <row r="93" spans="2:8" s="18" customFormat="1" ht="69.95" customHeight="1" x14ac:dyDescent="0.3">
      <c r="B93" s="12" t="s">
        <v>174</v>
      </c>
      <c r="C93" s="13" t="s">
        <v>179</v>
      </c>
      <c r="D93" s="14" t="s">
        <v>180</v>
      </c>
      <c r="E93" s="15">
        <v>42969</v>
      </c>
      <c r="F93" s="14" t="s">
        <v>180</v>
      </c>
      <c r="G93" s="30">
        <v>132160</v>
      </c>
      <c r="H93" s="16">
        <v>225101</v>
      </c>
    </row>
    <row r="94" spans="2:8" s="17" customFormat="1" ht="69.95" customHeight="1" x14ac:dyDescent="0.3">
      <c r="B94" s="12" t="s">
        <v>181</v>
      </c>
      <c r="C94" s="13" t="s">
        <v>182</v>
      </c>
      <c r="D94" s="14" t="s">
        <v>183</v>
      </c>
      <c r="E94" s="15">
        <v>42961</v>
      </c>
      <c r="F94" s="14" t="s">
        <v>183</v>
      </c>
      <c r="G94" s="30">
        <v>21020.68</v>
      </c>
      <c r="H94" s="16">
        <v>225101</v>
      </c>
    </row>
    <row r="95" spans="2:8" s="17" customFormat="1" ht="69.95" customHeight="1" x14ac:dyDescent="0.3">
      <c r="B95" s="12" t="s">
        <v>184</v>
      </c>
      <c r="C95" s="13" t="s">
        <v>160</v>
      </c>
      <c r="D95" s="14" t="s">
        <v>185</v>
      </c>
      <c r="E95" s="15">
        <v>42972</v>
      </c>
      <c r="F95" s="14" t="s">
        <v>186</v>
      </c>
      <c r="G95" s="30">
        <v>100000</v>
      </c>
      <c r="H95" s="16">
        <v>237101</v>
      </c>
    </row>
    <row r="96" spans="2:8" s="17" customFormat="1" ht="69.75" customHeight="1" x14ac:dyDescent="0.3">
      <c r="B96" s="12" t="s">
        <v>187</v>
      </c>
      <c r="C96" s="13" t="s">
        <v>188</v>
      </c>
      <c r="D96" s="14" t="s">
        <v>189</v>
      </c>
      <c r="E96" s="15">
        <v>42976</v>
      </c>
      <c r="F96" s="14" t="s">
        <v>189</v>
      </c>
      <c r="G96" s="30">
        <v>3903.86</v>
      </c>
      <c r="H96" s="16">
        <v>227206</v>
      </c>
    </row>
    <row r="97" spans="2:9" s="22" customFormat="1" ht="39.950000000000003" customHeight="1" x14ac:dyDescent="0.3">
      <c r="B97" s="36" t="s">
        <v>190</v>
      </c>
      <c r="C97" s="37"/>
      <c r="D97" s="37"/>
      <c r="E97" s="37"/>
      <c r="F97" s="38"/>
      <c r="G97" s="19">
        <f>SUM(G18:G96)</f>
        <v>4124397.2800000007</v>
      </c>
      <c r="H97" s="20"/>
      <c r="I97" s="21"/>
    </row>
    <row r="98" spans="2:9" s="31" customFormat="1" x14ac:dyDescent="0.25">
      <c r="E98" s="32"/>
      <c r="G98" s="28"/>
      <c r="I98" s="33"/>
    </row>
    <row r="99" spans="2:9" s="31" customFormat="1" x14ac:dyDescent="0.25">
      <c r="E99" s="32"/>
      <c r="G99" s="34"/>
    </row>
    <row r="100" spans="2:9" s="31" customFormat="1" x14ac:dyDescent="0.25">
      <c r="E100" s="32"/>
      <c r="G100" s="34"/>
    </row>
    <row r="101" spans="2:9" s="31" customFormat="1" x14ac:dyDescent="0.25">
      <c r="E101" s="32"/>
      <c r="G101" s="34"/>
    </row>
    <row r="102" spans="2:9" s="31" customFormat="1" x14ac:dyDescent="0.25">
      <c r="E102" s="32"/>
      <c r="G102" s="34"/>
    </row>
    <row r="103" spans="2:9" s="31" customFormat="1" x14ac:dyDescent="0.25">
      <c r="E103" s="32"/>
      <c r="G103" s="34"/>
    </row>
    <row r="104" spans="2:9" s="31" customFormat="1" x14ac:dyDescent="0.25">
      <c r="E104" s="32"/>
      <c r="G104" s="34"/>
    </row>
    <row r="105" spans="2:9" s="31" customFormat="1" x14ac:dyDescent="0.25">
      <c r="E105" s="32"/>
      <c r="G105" s="34"/>
    </row>
    <row r="106" spans="2:9" s="31" customFormat="1" x14ac:dyDescent="0.25">
      <c r="E106" s="32"/>
      <c r="G106" s="34"/>
    </row>
    <row r="107" spans="2:9" s="31" customFormat="1" x14ac:dyDescent="0.25">
      <c r="E107" s="32"/>
      <c r="G107" s="34"/>
    </row>
    <row r="108" spans="2:9" s="31" customFormat="1" x14ac:dyDescent="0.25">
      <c r="E108" s="32"/>
      <c r="G108" s="28"/>
    </row>
    <row r="109" spans="2:9" s="31" customFormat="1" x14ac:dyDescent="0.25">
      <c r="E109" s="32"/>
      <c r="G109" s="28"/>
    </row>
    <row r="110" spans="2:9" s="31" customFormat="1" x14ac:dyDescent="0.25">
      <c r="E110" s="32"/>
      <c r="G110" s="28"/>
    </row>
    <row r="111" spans="2:9" s="31" customFormat="1" x14ac:dyDescent="0.25">
      <c r="E111" s="32"/>
      <c r="G111" s="28"/>
    </row>
    <row r="112" spans="2:9" s="31" customFormat="1" x14ac:dyDescent="0.25">
      <c r="B112" s="35"/>
      <c r="C112" s="35"/>
      <c r="D112" s="35"/>
      <c r="E112" s="32"/>
      <c r="G112" s="28"/>
    </row>
    <row r="113" spans="2:7" s="31" customFormat="1" ht="18.75" x14ac:dyDescent="0.25">
      <c r="B113" s="25"/>
      <c r="C113" s="35"/>
      <c r="D113" s="35"/>
      <c r="E113" s="32"/>
      <c r="G113" s="28"/>
    </row>
    <row r="114" spans="2:7" s="31" customFormat="1" ht="18.75" x14ac:dyDescent="0.25">
      <c r="B114" s="26"/>
      <c r="C114" s="35"/>
      <c r="D114" s="35"/>
      <c r="E114" s="32"/>
      <c r="G114" s="28"/>
    </row>
    <row r="115" spans="2:7" s="31" customFormat="1" ht="18.75" x14ac:dyDescent="0.25">
      <c r="B115" s="26"/>
      <c r="C115" s="35"/>
      <c r="D115" s="35"/>
      <c r="E115" s="32"/>
      <c r="G115" s="28"/>
    </row>
    <row r="116" spans="2:7" s="31" customFormat="1" ht="18.75" x14ac:dyDescent="0.25">
      <c r="B116" s="26"/>
      <c r="C116" s="35"/>
      <c r="D116" s="35"/>
      <c r="E116" s="32"/>
      <c r="G116" s="28"/>
    </row>
    <row r="117" spans="2:7" s="31" customFormat="1" ht="18.75" x14ac:dyDescent="0.25">
      <c r="B117" s="26"/>
      <c r="C117" s="35"/>
      <c r="D117" s="35"/>
      <c r="E117" s="32"/>
      <c r="G117" s="28"/>
    </row>
    <row r="118" spans="2:7" s="31" customFormat="1" ht="18.75" x14ac:dyDescent="0.25">
      <c r="B118" s="26"/>
      <c r="C118" s="35"/>
      <c r="D118" s="35"/>
      <c r="E118" s="32"/>
      <c r="G118" s="28"/>
    </row>
    <row r="119" spans="2:7" s="31" customFormat="1" ht="18.75" x14ac:dyDescent="0.25">
      <c r="B119" s="26"/>
      <c r="C119" s="35"/>
      <c r="D119" s="35"/>
      <c r="E119" s="32"/>
      <c r="G119" s="28"/>
    </row>
    <row r="120" spans="2:7" s="31" customFormat="1" ht="18.75" x14ac:dyDescent="0.25">
      <c r="B120" s="26"/>
      <c r="C120" s="35"/>
      <c r="D120" s="35"/>
      <c r="E120" s="32"/>
      <c r="G120" s="28"/>
    </row>
    <row r="121" spans="2:7" s="31" customFormat="1" x14ac:dyDescent="0.25">
      <c r="B121" s="35"/>
      <c r="C121" s="35"/>
      <c r="D121" s="35"/>
      <c r="E121" s="32"/>
      <c r="G121" s="28"/>
    </row>
    <row r="122" spans="2:7" s="31" customFormat="1" x14ac:dyDescent="0.25">
      <c r="B122" s="35"/>
      <c r="C122" s="35"/>
      <c r="D122" s="35"/>
      <c r="E122" s="32"/>
      <c r="G122" s="28"/>
    </row>
    <row r="123" spans="2:7" s="31" customFormat="1" x14ac:dyDescent="0.25">
      <c r="B123" s="35"/>
      <c r="C123" s="35"/>
      <c r="D123" s="35"/>
      <c r="E123" s="32"/>
      <c r="G123" s="28"/>
    </row>
    <row r="124" spans="2:7" s="31" customFormat="1" x14ac:dyDescent="0.25">
      <c r="B124" s="35"/>
      <c r="C124" s="35"/>
      <c r="D124" s="35"/>
      <c r="E124" s="32"/>
      <c r="G124" s="28"/>
    </row>
    <row r="125" spans="2:7" s="31" customFormat="1" x14ac:dyDescent="0.25">
      <c r="B125" s="35"/>
      <c r="C125" s="35"/>
      <c r="D125" s="35"/>
      <c r="E125" s="32"/>
      <c r="G125" s="28"/>
    </row>
    <row r="126" spans="2:7" s="31" customFormat="1" x14ac:dyDescent="0.25">
      <c r="B126" s="35"/>
      <c r="C126" s="35"/>
      <c r="D126" s="35"/>
      <c r="E126" s="32"/>
      <c r="G126" s="28"/>
    </row>
    <row r="127" spans="2:7" x14ac:dyDescent="0.25">
      <c r="B127" s="24"/>
      <c r="C127" s="24"/>
      <c r="D127" s="24"/>
    </row>
    <row r="128" spans="2:7" x14ac:dyDescent="0.25">
      <c r="B128" s="24"/>
      <c r="C128" s="24"/>
      <c r="D128" s="24"/>
    </row>
    <row r="129" spans="2:4" ht="18.75" x14ac:dyDescent="0.25">
      <c r="B129" s="26"/>
      <c r="C129" s="24"/>
      <c r="D129" s="24"/>
    </row>
    <row r="130" spans="2:4" ht="18.75" x14ac:dyDescent="0.25">
      <c r="B130" s="26"/>
      <c r="C130" s="24"/>
      <c r="D130" s="24"/>
    </row>
    <row r="131" spans="2:4" ht="18.75" x14ac:dyDescent="0.25">
      <c r="B131" s="26"/>
      <c r="C131" s="24"/>
      <c r="D131" s="24"/>
    </row>
    <row r="132" spans="2:4" ht="18.75" x14ac:dyDescent="0.3">
      <c r="B132" s="27"/>
      <c r="C132" s="24"/>
      <c r="D132" s="24"/>
    </row>
    <row r="133" spans="2:4" x14ac:dyDescent="0.25">
      <c r="B133" s="24"/>
      <c r="C133" s="24"/>
      <c r="D133" s="24"/>
    </row>
    <row r="134" spans="2:4" x14ac:dyDescent="0.25">
      <c r="B134" s="24"/>
      <c r="C134" s="24"/>
      <c r="D134" s="24"/>
    </row>
    <row r="135" spans="2:4" x14ac:dyDescent="0.25">
      <c r="B135" s="24"/>
      <c r="C135" s="24"/>
      <c r="D135" s="24"/>
    </row>
    <row r="136" spans="2:4" x14ac:dyDescent="0.25">
      <c r="B136" s="24"/>
      <c r="C136" s="24"/>
      <c r="D136" s="24"/>
    </row>
    <row r="137" spans="2:4" x14ac:dyDescent="0.25">
      <c r="B137" s="24"/>
      <c r="C137" s="24"/>
      <c r="D137" s="24"/>
    </row>
    <row r="138" spans="2:4" x14ac:dyDescent="0.25">
      <c r="B138" s="24"/>
      <c r="C138" s="24"/>
      <c r="D138" s="24"/>
    </row>
  </sheetData>
  <mergeCells count="6">
    <mergeCell ref="B97:F97"/>
    <mergeCell ref="B10:H10"/>
    <mergeCell ref="B11:H11"/>
    <mergeCell ref="B12:H12"/>
    <mergeCell ref="B13:H13"/>
    <mergeCell ref="B14:H14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AGOSTO 2017 </vt:lpstr>
      <vt:lpstr>'CXP AGOSTO 2017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Claudio Genao</cp:lastModifiedBy>
  <cp:lastPrinted>2017-09-13T20:33:18Z</cp:lastPrinted>
  <dcterms:created xsi:type="dcterms:W3CDTF">2017-09-08T20:22:57Z</dcterms:created>
  <dcterms:modified xsi:type="dcterms:W3CDTF">2017-09-14T19:06:46Z</dcterms:modified>
</cp:coreProperties>
</file>