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8010"/>
  </bookViews>
  <sheets>
    <sheet name="CXP" sheetId="1" r:id="rId1"/>
  </sheets>
  <definedNames>
    <definedName name="_xlnm.Print_Area" localSheetId="0">CXP!$B$1:$H$55</definedName>
    <definedName name="_xlnm.Print_Titles" localSheetId="0">CXP!$1:$10</definedName>
  </definedNames>
  <calcPr calcId="124519"/>
</workbook>
</file>

<file path=xl/calcChain.xml><?xml version="1.0" encoding="utf-8"?>
<calcChain xmlns="http://schemas.openxmlformats.org/spreadsheetml/2006/main">
  <c r="G55" i="1"/>
</calcChain>
</file>

<file path=xl/sharedStrings.xml><?xml version="1.0" encoding="utf-8"?>
<sst xmlns="http://schemas.openxmlformats.org/spreadsheetml/2006/main" count="170" uniqueCount="132">
  <si>
    <t>DIDA</t>
  </si>
  <si>
    <t>ESTADO DE CUENTAS DE SUPLIDORES</t>
  </si>
  <si>
    <t>VALORES RD$</t>
  </si>
  <si>
    <t>PROVEEDOR</t>
  </si>
  <si>
    <t>CONCEPTO</t>
  </si>
  <si>
    <t>FACTURA</t>
  </si>
  <si>
    <t xml:space="preserve">FECHA </t>
  </si>
  <si>
    <t>NCF</t>
  </si>
  <si>
    <t>MONTO RD$</t>
  </si>
  <si>
    <t>CTA</t>
  </si>
  <si>
    <t>ASVALSOPH INVESTMENTS</t>
  </si>
  <si>
    <t>A010010011500000092</t>
  </si>
  <si>
    <t>A010010011500000091</t>
  </si>
  <si>
    <t xml:space="preserve">CLINICA DR. RUBEN DARIO </t>
  </si>
  <si>
    <t>A010010011500000014</t>
  </si>
  <si>
    <t>A010010011500001287</t>
  </si>
  <si>
    <t>COMPLEJO TURISTICO HOTEL EL NAPOLITANO</t>
  </si>
  <si>
    <t>INTER RADIO GROUP SRL, La Grande  FM</t>
  </si>
  <si>
    <t>TRANSMISION DE PUBLICIDAD RADIAL DEL 1 DE SEPTIEMBRE AL 31 DE DICIEMBRE 2014.</t>
  </si>
  <si>
    <t>A010010011500000006</t>
  </si>
  <si>
    <t>MIOLAN &amp; ASOC.</t>
  </si>
  <si>
    <t>A010010011500000375</t>
  </si>
  <si>
    <t>A010010011500000368</t>
  </si>
  <si>
    <t>A010010011500000371</t>
  </si>
  <si>
    <t>A010010011500000383</t>
  </si>
  <si>
    <t>A010010011500000381</t>
  </si>
  <si>
    <t>A010010011500000379</t>
  </si>
  <si>
    <t>A010010011500000377</t>
  </si>
  <si>
    <t>MUNDO PRESTAMO, SRL</t>
  </si>
  <si>
    <t>A010010011500000235</t>
  </si>
  <si>
    <t>OPTIC</t>
  </si>
  <si>
    <t>TOTAL</t>
  </si>
  <si>
    <t>CARPAS  DOMINICANA,SRL</t>
  </si>
  <si>
    <t>COLUMBUS NETWORKS</t>
  </si>
  <si>
    <t>CONS. ENERGETICO PUNTA CANA</t>
  </si>
  <si>
    <t>DIES TRADING, SRL</t>
  </si>
  <si>
    <t>A010010011500000541</t>
  </si>
  <si>
    <t>A010010011500000590</t>
  </si>
  <si>
    <t>A010010011500000029</t>
  </si>
  <si>
    <t>RADHAMES PEREZ CARVAJAL</t>
  </si>
  <si>
    <t>SANTO DOMINGO MOTORS, S.A</t>
  </si>
  <si>
    <t>SEGUROS BANRESERVAS</t>
  </si>
  <si>
    <t>RENOVACION DEL CONTRACTO DE LA POLIZA DE SEGURO CONTRA INCENDIO DE LA DIDA CENTRAL Y OFICINA LOCALES</t>
  </si>
  <si>
    <t>A01001003150053451</t>
  </si>
  <si>
    <t>A010010011500000028</t>
  </si>
  <si>
    <t>VALERIO HUMBERTO ROCHITT</t>
  </si>
  <si>
    <t>DIRECCION DE INFORMACION Y DEFENSA DE LOS AFILIADOS A LA SEGURIDAD SOCIAL</t>
  </si>
  <si>
    <t xml:space="preserve">PAGO SERVICIO DE AUTOBUS DE 50 PASAJERO DESDE LA DIDA AL  KM 25 DE LA AUTOPISTA DUARTE  </t>
  </si>
  <si>
    <t xml:space="preserve">PAGO SERVICIO DE AUTOBUS DE 50 PASAJEROS DESDE LA DIDA AL HIPODROMO V CENTENARIO </t>
  </si>
  <si>
    <t>PAGO DE ALMUERZO Y REFRIGERIOS EN CAPACITACION AL PERSONAL DE  DOD , REALIZADO LOS DIAS 18 Y 25  DE MARZO 2017</t>
  </si>
  <si>
    <t>PAGO DE DISEÑO Y  DIAGRAMACION E IMPRESIÓN DE TAJETA Y FORMULARIO.</t>
  </si>
  <si>
    <t>PAGO DE DISEÑO Y  DIAGRAMACION E IMPRESIÓN DE  LA REVISTA DIDA OCTUMBRE A DICIEMBRE.</t>
  </si>
  <si>
    <t>SERVICIOS DE CONSULTORIA EN EL SISTEMA DE CONTABILIDAD PEACHTREE MES DE MARZO 2014</t>
  </si>
  <si>
    <t>SERVICIOS DE CONSULTORIA EN EL SISTEMA DE CONTABILIDAD PEACHTREE MES DE ENERO</t>
  </si>
  <si>
    <t>SERVICIOS DE CONSULTORIA EN EL SISTEMA DE CONTABILIDAD PEACHTREE MES DE FEBRERO 2014</t>
  </si>
  <si>
    <t>SERVICIOS DE CONSULTORIA EN EL SISTEMA DE CONTABILIDAD PEACHTREE MES DE JULIO 2014</t>
  </si>
  <si>
    <t>SERVICIOS DE CONSULTORIA EN EL SISTEMA DE CONTABILIDAD PEACHTREE JUNIO 2014</t>
  </si>
  <si>
    <t>SERVICIOS DE CONSULTORIA EN EL SISTEMA DE CONTABILIDAD PEACHTREE MAYO 2014</t>
  </si>
  <si>
    <t>SERVICIOS DE CONSULTORIA EN EL SISTEMA DE CONTABILIDAD PEACHTREE ABRIL 2014</t>
  </si>
  <si>
    <t>PAGO DE COMPLETIVO DE AUMENTO DE UN 5% ANUAL (QUE INICIA  1/11 2016 )DE LOS MESES NOVIEMBRE Y DICIEMBRE 2016 Y ENERO  2017</t>
  </si>
  <si>
    <t>001561154</t>
  </si>
  <si>
    <t xml:space="preserve">PAGO DE ALQUILER DE CARPA ,PARA ATENCION A LOS AFILIADO DE LA DIDA CENTRAL </t>
  </si>
  <si>
    <t>A010010011500002294</t>
  </si>
  <si>
    <t>REGISTRANDO EL  ALQUILER LOCAL DIDA-PUERTO PLATA, CORRESPONDIENTE AL MES DE OCTUBRE   2017</t>
  </si>
  <si>
    <t>P010010011502620733</t>
  </si>
  <si>
    <t>PEACH TREE  SOLUTIONS</t>
  </si>
  <si>
    <t xml:space="preserve">REGISTRANDO LA IGUALA DE SOPORTE Y MANTENIMIENTO PROGRAMA DE CONTABILIDAD   , CORREPONDIENTEA LOS MESES DE MAYO HASTA SEPTIEMBRE 2017. </t>
  </si>
  <si>
    <t xml:space="preserve">REGISTRANDO LA IGUALA DE SOPORTE Y MANTENIMIENTO ,PROGRAMA DE CONTABILIDAD    , CORREPONDIENTE A LOS MESES DE MAYO HASTA SEPTIEMBRE 2017. </t>
  </si>
  <si>
    <t xml:space="preserve">REGISTRANDO  IGUALA DE SOPORTE Y MANTENIMIENTO  PROGRAMA DE CONTABILIDAD, FINACIERO SAGA 50    , CORREPONDIENTEA LOS MESESDE MAYO HASTA SEPTIEMBRE 2017. </t>
  </si>
  <si>
    <t>A010010011500000030</t>
  </si>
  <si>
    <t xml:space="preserve">REGISTRANDO LA IGUALA DE SOPORTE Y MANTENIMIENTO  AL PROGRAMA DE CONTABILIDAD , CORREPONDIENTEA LOS MESES DE MAYO HASTA SEPTIEMBRE 2017. </t>
  </si>
  <si>
    <t>A010010011500000031</t>
  </si>
  <si>
    <t>EDENORTE SANTIAGO</t>
  </si>
  <si>
    <t>REGISTRANDO AL ENERGIA ELECTRICA DE LA OFICINA DIDA-SANTIAGO , CORRESPODIENTE AL PERIDO  01/09/2017 HASTA 01/10/2017, FECHA DE EMISION 02/10/2017</t>
  </si>
  <si>
    <t>A010010011500641629</t>
  </si>
  <si>
    <t>EDENORTE  SAN FRACISCO DE MACORIS</t>
  </si>
  <si>
    <t>REGISTRANDO AL ENERGIA ELECTRICA DE LA OFICINA DIDA-SAN FRANCISCO DE MACORIS , CORRESPODIENTE AL PERIDO  01/09/2017 HASTA 01/10/2017, FECHA DE EMISION 02/10/2017</t>
  </si>
  <si>
    <t>A010010011500641791</t>
  </si>
  <si>
    <t>EDENORTE  SAMANA</t>
  </si>
  <si>
    <t>REGISTRANDO AL ENERGIA ELECTRICA DE LA OFICINA DIDA-SAMANA , CORRESPODIENTE AL PERIDO  01/09/2017 HASTA 01/10/2017</t>
  </si>
  <si>
    <t>A010010011500641768</t>
  </si>
  <si>
    <t>EDENORTE PUERTO PLATA</t>
  </si>
  <si>
    <t>REGISTRANDO AL ENERGIA ELECTRICA DE LA OFICINA DIDA-PUERTO PLATA , CORRESPODIENTE AL PERIDO  01/09/2017 HASTA 01/10/2017, FECHA DE EMISION 02/10/2017</t>
  </si>
  <si>
    <t>A010010011500641671</t>
  </si>
  <si>
    <t>EDENORTE VALVERDE MAO</t>
  </si>
  <si>
    <t>REGISTRANDO AL ENERGIA ELECTRICA DE LA OFICINA DIDA-VALVERDE MAO , CORRESPODIENTE AL PERIDO  01/09/2017 HASTA 01/10/2017, FECHA DE EMISION 02/10/2017</t>
  </si>
  <si>
    <t>A010010011500641809</t>
  </si>
  <si>
    <t>REGISTRANDO  ALQUILER LOCAL DIDA-AZUA, CORRESPONDIENTE AL MES DE OCTUBRE 2017</t>
  </si>
  <si>
    <t>A010010011500000021</t>
  </si>
  <si>
    <t>REGISTRANDO  SERVICIO DE INTERNET , IP Y FIBRA OPTICA , CORRESPONDIENTE AL MES DE OCTUBRE 2017</t>
  </si>
  <si>
    <t>A010010011500001381</t>
  </si>
  <si>
    <t>REGISTRANDO DE ACUERDO  INSTITUCIONAL ALQUILER DE LOCAL DE MEGA- CENTRO,CORRESPONDIENTE  AL MES DE OCTUBRE 2017</t>
  </si>
  <si>
    <t>A010010011500000349</t>
  </si>
  <si>
    <t>REGISTRANDO ALQUILER LOCAL DIDA-BARAHONA, CORRESP. AL MES DE OCTUBRE 2017</t>
  </si>
  <si>
    <t>A010010011500000060</t>
  </si>
  <si>
    <t>REGISTRANDO CAMBIO DE BUMPER TRASERO NISSAN X-TRAIL PLACA NO.EG02125, DE USO DE LA INSTITUCION .</t>
  </si>
  <si>
    <t>A040010011500014652</t>
  </si>
  <si>
    <t>ALTICE HISPAÑIOLA</t>
  </si>
  <si>
    <t>REGISTRANDO EL SERVICIO DE INTERNET MOVIL CORRESPONDIENTE AL MES DE SEPTIEMBRE 2017.</t>
  </si>
  <si>
    <t>CC20170055200588067</t>
  </si>
  <si>
    <t>A260010051500009799</t>
  </si>
  <si>
    <t xml:space="preserve">REGISTRANDO LA  ENERGIA ELECTRICA DEL LOCAL DIDA-VERON CORRESPONDIENTE al periodo 11/09/2017  hasta 11/10/2017 </t>
  </si>
  <si>
    <t>02173520</t>
  </si>
  <si>
    <t>A010010011500016562</t>
  </si>
  <si>
    <t xml:space="preserve">REGISTRANDO EL DEPOSITO DE  ENERGIA ELECTRICA DEL LOCAL DIDA-VERON CUOTA NUMERO 3 </t>
  </si>
  <si>
    <t>JULIVIOT FLORISTERIA</t>
  </si>
  <si>
    <t xml:space="preserve">REGISTRANDO LA ADQUISICION DE CORONAS DE FLORES.  </t>
  </si>
  <si>
    <t>A010010011500001986</t>
  </si>
  <si>
    <t>A010010011500001973</t>
  </si>
  <si>
    <t xml:space="preserve">LA PRIMAVERA </t>
  </si>
  <si>
    <t xml:space="preserve">REGISTRANDO LA ADQUISICION DE CORONAS DE FLORES PARA ACTOS CONMEMORATIVOS EN SANTIAGO. </t>
  </si>
  <si>
    <t>B000003073</t>
  </si>
  <si>
    <t>A040010011500001432</t>
  </si>
  <si>
    <t xml:space="preserve">RENVALL </t>
  </si>
  <si>
    <t>REGISTRANDO EL ALQUILER DEL LOCAL DE LA DIDA SAMANA, CORRESPONDIENTE AL MES SEPTIEMBRE 2017</t>
  </si>
  <si>
    <t>P0100100115027773</t>
  </si>
  <si>
    <t>REGISTRANDO EL ALQUILER DEL LOCAL DE LA DIDA SAMANA, CORRESPONDIENTE AL MES OCTUBRE 2017</t>
  </si>
  <si>
    <t>P0100100115027771</t>
  </si>
  <si>
    <t>REGISTRANDO EL ALQUILER DE LA DIDA - SAN FRANCISCO DE MACORIS,CORRESPONDIENTE AL MES DE SEPTIEMBRE   2017.</t>
  </si>
  <si>
    <t>A010010011500000277</t>
  </si>
  <si>
    <t>REGISTRANDO EL ALQUILER DE LA DIDA - SAN FRANCISCO DE MACORIS,CORRESPONDIENTE AL MES DE OCTUBRE   2017.</t>
  </si>
  <si>
    <t>A010010011500000278</t>
  </si>
  <si>
    <t>TRONCO PLAZA</t>
  </si>
  <si>
    <t>REGISTRANDO EL ALQUILER DEL LOCAL DIDA BAVARO, CORRESPONDIENTE AL MES DE SEPTIEMBRE 2017.</t>
  </si>
  <si>
    <t>A010010011500000174</t>
  </si>
  <si>
    <t>REGISTRANDO EL SERVICIO DE TELEFONO  MOVIL CORRESPONDIENTE AL MES DE SEPTIEMBRE 2017.</t>
  </si>
  <si>
    <t>CC201710205001896566</t>
  </si>
  <si>
    <t>A240010051500000031</t>
  </si>
  <si>
    <t>CAMARA DE COMERCIO DE SANTIAGO INC.</t>
  </si>
  <si>
    <t>REGISTRANDO EL ALQUILER DE EL ESPACIO, PARTICIPACON EN EXPO FERIA LA VEGA REAL 2017 Y EXPO-CIBAO 2017</t>
  </si>
  <si>
    <t>A010010011500000245</t>
  </si>
  <si>
    <t>AL 31 DE OCTUBRE 2017</t>
  </si>
</sst>
</file>

<file path=xl/styles.xml><?xml version="1.0" encoding="utf-8"?>
<styleSheet xmlns="http://schemas.openxmlformats.org/spreadsheetml/2006/main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-#,##0.00;* ??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Calibri"/>
      <family val="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8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6" fillId="3" borderId="1" xfId="2" applyFont="1" applyFill="1" applyBorder="1" applyAlignment="1">
      <alignment horizontal="center"/>
    </xf>
    <xf numFmtId="14" fontId="6" fillId="3" borderId="1" xfId="2" applyNumberFormat="1" applyFont="1" applyFill="1" applyBorder="1" applyAlignment="1">
      <alignment horizontal="center"/>
    </xf>
    <xf numFmtId="43" fontId="6" fillId="2" borderId="1" xfId="3" applyFon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right"/>
    </xf>
    <xf numFmtId="0" fontId="7" fillId="3" borderId="0" xfId="2" applyFont="1" applyFill="1"/>
    <xf numFmtId="0" fontId="7" fillId="3" borderId="0" xfId="2" applyFont="1" applyFill="1" applyAlignment="1">
      <alignment wrapText="1"/>
    </xf>
    <xf numFmtId="0" fontId="0" fillId="2" borderId="0" xfId="0" applyFill="1"/>
    <xf numFmtId="0" fontId="7" fillId="0" borderId="1" xfId="2" applyFont="1" applyFill="1" applyBorder="1" applyAlignment="1"/>
    <xf numFmtId="0" fontId="7" fillId="0" borderId="1" xfId="4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/>
    </xf>
    <xf numFmtId="14" fontId="7" fillId="0" borderId="1" xfId="5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right"/>
    </xf>
    <xf numFmtId="0" fontId="7" fillId="2" borderId="1" xfId="2" applyFont="1" applyFill="1" applyBorder="1"/>
    <xf numFmtId="0" fontId="7" fillId="0" borderId="1" xfId="2" applyFont="1" applyFill="1" applyBorder="1"/>
    <xf numFmtId="44" fontId="9" fillId="2" borderId="1" xfId="6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right"/>
    </xf>
    <xf numFmtId="0" fontId="7" fillId="3" borderId="0" xfId="2" applyFont="1" applyFill="1" applyBorder="1"/>
    <xf numFmtId="0" fontId="6" fillId="3" borderId="0" xfId="2" applyFont="1" applyFill="1"/>
    <xf numFmtId="0" fontId="0" fillId="0" borderId="0" xfId="0" applyAlignment="1">
      <alignment horizontal="center"/>
    </xf>
    <xf numFmtId="0" fontId="10" fillId="2" borderId="0" xfId="0" applyFont="1" applyFill="1"/>
    <xf numFmtId="0" fontId="10" fillId="0" borderId="0" xfId="0" applyFont="1" applyFill="1"/>
    <xf numFmtId="4" fontId="7" fillId="0" borderId="1" xfId="6" applyNumberFormat="1" applyFont="1" applyFill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165" fontId="11" fillId="3" borderId="0" xfId="0" applyNumberFormat="1" applyFont="1" applyFill="1" applyBorder="1" applyAlignment="1">
      <alignment horizontal="right"/>
    </xf>
    <xf numFmtId="0" fontId="9" fillId="3" borderId="2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Millares" xfId="1" builtinId="3"/>
    <cellStyle name="Millares_CUENTAS POR PAGAR MAYO 2015 DIDA" xfId="3"/>
    <cellStyle name="Moneda_CUENTAS POR PAGAR MAYO 2015 DIDA" xfId="6"/>
    <cellStyle name="Normal" xfId="0" builtinId="0"/>
    <cellStyle name="Normal_CUENTAS POR PAGAR MAYO 2015 DIDA" xfId="2"/>
    <cellStyle name="Normal_REPORTE CUENTAS POR PAGAR DIDA JUNIO 2015 UAI" xfId="4"/>
    <cellStyle name="Normal_SEGUIMIENTO A LAS SOLICITUDES DE PAGO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3143250</xdr:colOff>
      <xdr:row>1</xdr:row>
      <xdr:rowOff>95250</xdr:rowOff>
    </xdr:from>
    <xdr:to>
      <xdr:col>3</xdr:col>
      <xdr:colOff>1676400</xdr:colOff>
      <xdr:row>1</xdr:row>
      <xdr:rowOff>1485901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0" y="285750"/>
          <a:ext cx="3352800" cy="139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56"/>
  <sheetViews>
    <sheetView tabSelected="1" view="pageBreakPreview" zoomScale="50" zoomScaleNormal="50" zoomScaleSheetLayoutView="50" workbookViewId="0">
      <selection activeCell="B7" sqref="B7:H7"/>
    </sheetView>
  </sheetViews>
  <sheetFormatPr baseColWidth="10" defaultRowHeight="15"/>
  <cols>
    <col min="1" max="1" width="1.7109375" customWidth="1"/>
    <col min="2" max="2" width="63.85546875" customWidth="1"/>
    <col min="3" max="3" width="72.140625" customWidth="1"/>
    <col min="4" max="4" width="28.5703125" bestFit="1" customWidth="1"/>
    <col min="5" max="5" width="20" style="23" customWidth="1"/>
    <col min="6" max="6" width="29.5703125" bestFit="1" customWidth="1"/>
    <col min="7" max="7" width="31.7109375" style="11" customWidth="1"/>
    <col min="8" max="8" width="29.5703125" bestFit="1" customWidth="1"/>
    <col min="9" max="9" width="25.42578125" bestFit="1" customWidth="1"/>
  </cols>
  <sheetData>
    <row r="2" spans="2:8" ht="123" customHeight="1">
      <c r="B2" s="34"/>
      <c r="C2" s="34"/>
      <c r="D2" s="34"/>
      <c r="E2" s="34"/>
      <c r="F2" s="34"/>
      <c r="G2" s="34"/>
      <c r="H2" s="34"/>
    </row>
    <row r="3" spans="2:8" s="1" customFormat="1" ht="18.75">
      <c r="B3" s="33" t="s">
        <v>46</v>
      </c>
      <c r="C3" s="33"/>
      <c r="D3" s="33"/>
      <c r="E3" s="33"/>
      <c r="F3" s="33"/>
      <c r="G3" s="33"/>
      <c r="H3" s="33"/>
    </row>
    <row r="4" spans="2:8" s="1" customFormat="1" ht="18.75">
      <c r="B4" s="33" t="s">
        <v>0</v>
      </c>
      <c r="C4" s="33"/>
      <c r="D4" s="33"/>
      <c r="E4" s="33"/>
      <c r="F4" s="33"/>
      <c r="G4" s="33"/>
      <c r="H4" s="33"/>
    </row>
    <row r="5" spans="2:8" s="1" customFormat="1" ht="18.75">
      <c r="B5" s="33" t="s">
        <v>1</v>
      </c>
      <c r="C5" s="33"/>
      <c r="D5" s="33"/>
      <c r="E5" s="33"/>
      <c r="F5" s="33"/>
      <c r="G5" s="33"/>
      <c r="H5" s="33"/>
    </row>
    <row r="6" spans="2:8" s="1" customFormat="1" ht="18.75">
      <c r="B6" s="33" t="s">
        <v>131</v>
      </c>
      <c r="C6" s="33"/>
      <c r="D6" s="33"/>
      <c r="E6" s="33"/>
      <c r="F6" s="33"/>
      <c r="G6" s="33"/>
      <c r="H6" s="33"/>
    </row>
    <row r="7" spans="2:8" s="1" customFormat="1" ht="18.75">
      <c r="B7" s="33" t="s">
        <v>2</v>
      </c>
      <c r="C7" s="33"/>
      <c r="D7" s="33"/>
      <c r="E7" s="33"/>
      <c r="F7" s="33"/>
      <c r="G7" s="33"/>
      <c r="H7" s="33"/>
    </row>
    <row r="8" spans="2:8" ht="18.75">
      <c r="B8" s="2"/>
      <c r="C8" s="2"/>
      <c r="D8" s="2"/>
      <c r="E8" s="3"/>
      <c r="F8" s="2"/>
      <c r="G8" s="4"/>
      <c r="H8" s="2"/>
    </row>
    <row r="10" spans="2:8" s="9" customFormat="1" ht="39.75" customHeight="1">
      <c r="B10" s="5" t="s">
        <v>3</v>
      </c>
      <c r="C10" s="5" t="s">
        <v>4</v>
      </c>
      <c r="D10" s="5" t="s">
        <v>5</v>
      </c>
      <c r="E10" s="6" t="s">
        <v>6</v>
      </c>
      <c r="F10" s="5" t="s">
        <v>7</v>
      </c>
      <c r="G10" s="7" t="s">
        <v>8</v>
      </c>
      <c r="H10" s="8" t="s">
        <v>9</v>
      </c>
    </row>
    <row r="11" spans="2:8" s="10" customFormat="1" ht="56.25">
      <c r="B11" s="12" t="s">
        <v>10</v>
      </c>
      <c r="C11" s="13" t="s">
        <v>47</v>
      </c>
      <c r="D11" s="14" t="s">
        <v>12</v>
      </c>
      <c r="E11" s="15"/>
      <c r="F11" s="14" t="s">
        <v>12</v>
      </c>
      <c r="G11" s="26">
        <v>18500</v>
      </c>
      <c r="H11" s="16">
        <v>224101</v>
      </c>
    </row>
    <row r="12" spans="2:8" s="10" customFormat="1" ht="37.5">
      <c r="B12" s="12" t="s">
        <v>10</v>
      </c>
      <c r="C12" s="13" t="s">
        <v>48</v>
      </c>
      <c r="D12" s="14" t="s">
        <v>11</v>
      </c>
      <c r="E12" s="15">
        <v>42915</v>
      </c>
      <c r="F12" s="14" t="s">
        <v>11</v>
      </c>
      <c r="G12" s="26">
        <v>30500</v>
      </c>
      <c r="H12" s="16">
        <v>224101</v>
      </c>
    </row>
    <row r="13" spans="2:8" s="10" customFormat="1" ht="56.25">
      <c r="B13" s="12" t="s">
        <v>16</v>
      </c>
      <c r="C13" s="13" t="s">
        <v>49</v>
      </c>
      <c r="D13" s="14">
        <v>23275</v>
      </c>
      <c r="E13" s="15">
        <v>42899</v>
      </c>
      <c r="F13" s="14" t="s">
        <v>11</v>
      </c>
      <c r="G13" s="26">
        <v>241734.39999999999</v>
      </c>
      <c r="H13" s="16">
        <v>231101</v>
      </c>
    </row>
    <row r="14" spans="2:8" s="10" customFormat="1" ht="37.5">
      <c r="B14" s="12" t="s">
        <v>35</v>
      </c>
      <c r="C14" s="13" t="s">
        <v>50</v>
      </c>
      <c r="D14" s="14" t="s">
        <v>36</v>
      </c>
      <c r="E14" s="15">
        <v>42993</v>
      </c>
      <c r="F14" s="14" t="s">
        <v>36</v>
      </c>
      <c r="G14" s="26">
        <v>41907.699999999997</v>
      </c>
      <c r="H14" s="16">
        <v>222101</v>
      </c>
    </row>
    <row r="15" spans="2:8" s="10" customFormat="1" ht="37.5">
      <c r="B15" s="12" t="s">
        <v>35</v>
      </c>
      <c r="C15" s="13" t="s">
        <v>51</v>
      </c>
      <c r="D15" s="14" t="s">
        <v>37</v>
      </c>
      <c r="E15" s="15">
        <v>42993</v>
      </c>
      <c r="F15" s="14" t="s">
        <v>37</v>
      </c>
      <c r="G15" s="26">
        <v>198476</v>
      </c>
      <c r="H15" s="16">
        <v>222101</v>
      </c>
    </row>
    <row r="16" spans="2:8" s="10" customFormat="1" ht="37.5">
      <c r="B16" s="12" t="s">
        <v>17</v>
      </c>
      <c r="C16" s="13" t="s">
        <v>18</v>
      </c>
      <c r="D16" s="14">
        <v>6</v>
      </c>
      <c r="E16" s="15">
        <v>41908</v>
      </c>
      <c r="F16" s="14" t="s">
        <v>19</v>
      </c>
      <c r="G16" s="26">
        <v>45135</v>
      </c>
      <c r="H16" s="16">
        <v>222101</v>
      </c>
    </row>
    <row r="17" spans="2:8" s="10" customFormat="1" ht="37.5">
      <c r="B17" s="12" t="s">
        <v>20</v>
      </c>
      <c r="C17" s="13" t="s">
        <v>52</v>
      </c>
      <c r="D17" s="14">
        <v>375</v>
      </c>
      <c r="E17" s="15">
        <v>41672</v>
      </c>
      <c r="F17" s="14" t="s">
        <v>21</v>
      </c>
      <c r="G17" s="26">
        <v>9440</v>
      </c>
      <c r="H17" s="16">
        <v>228706</v>
      </c>
    </row>
    <row r="18" spans="2:8" s="10" customFormat="1" ht="37.5">
      <c r="B18" s="12" t="s">
        <v>20</v>
      </c>
      <c r="C18" s="13" t="s">
        <v>53</v>
      </c>
      <c r="D18" s="14">
        <v>368</v>
      </c>
      <c r="E18" s="15">
        <v>41731</v>
      </c>
      <c r="F18" s="14" t="s">
        <v>22</v>
      </c>
      <c r="G18" s="26">
        <v>9440</v>
      </c>
      <c r="H18" s="16">
        <v>228706</v>
      </c>
    </row>
    <row r="19" spans="2:8" s="10" customFormat="1" ht="37.5">
      <c r="B19" s="12" t="s">
        <v>20</v>
      </c>
      <c r="C19" s="13" t="s">
        <v>54</v>
      </c>
      <c r="D19" s="14">
        <v>371</v>
      </c>
      <c r="E19" s="15">
        <v>41701</v>
      </c>
      <c r="F19" s="14" t="s">
        <v>23</v>
      </c>
      <c r="G19" s="26">
        <v>9440</v>
      </c>
      <c r="H19" s="16">
        <v>228706</v>
      </c>
    </row>
    <row r="20" spans="2:8" s="10" customFormat="1" ht="37.5">
      <c r="B20" s="12" t="s">
        <v>20</v>
      </c>
      <c r="C20" s="13" t="s">
        <v>55</v>
      </c>
      <c r="D20" s="14">
        <v>383</v>
      </c>
      <c r="E20" s="15">
        <v>41853</v>
      </c>
      <c r="F20" s="14" t="s">
        <v>24</v>
      </c>
      <c r="G20" s="26">
        <v>14750</v>
      </c>
      <c r="H20" s="16">
        <v>228706</v>
      </c>
    </row>
    <row r="21" spans="2:8" s="10" customFormat="1" ht="37.5">
      <c r="B21" s="12" t="s">
        <v>20</v>
      </c>
      <c r="C21" s="13" t="s">
        <v>56</v>
      </c>
      <c r="D21" s="14">
        <v>381</v>
      </c>
      <c r="E21" s="15">
        <v>41822</v>
      </c>
      <c r="F21" s="14" t="s">
        <v>25</v>
      </c>
      <c r="G21" s="26">
        <v>14750</v>
      </c>
      <c r="H21" s="16">
        <v>228706</v>
      </c>
    </row>
    <row r="22" spans="2:8" s="10" customFormat="1" ht="37.5">
      <c r="B22" s="12" t="s">
        <v>20</v>
      </c>
      <c r="C22" s="13" t="s">
        <v>57</v>
      </c>
      <c r="D22" s="14">
        <v>379</v>
      </c>
      <c r="E22" s="15">
        <v>41792</v>
      </c>
      <c r="F22" s="14" t="s">
        <v>26</v>
      </c>
      <c r="G22" s="26">
        <v>14750</v>
      </c>
      <c r="H22" s="16">
        <v>228706</v>
      </c>
    </row>
    <row r="23" spans="2:8" s="10" customFormat="1" ht="37.5">
      <c r="B23" s="12" t="s">
        <v>20</v>
      </c>
      <c r="C23" s="13" t="s">
        <v>58</v>
      </c>
      <c r="D23" s="14">
        <v>377</v>
      </c>
      <c r="E23" s="15">
        <v>41761</v>
      </c>
      <c r="F23" s="14" t="s">
        <v>27</v>
      </c>
      <c r="G23" s="26">
        <v>14750</v>
      </c>
      <c r="H23" s="16">
        <v>228706</v>
      </c>
    </row>
    <row r="24" spans="2:8" s="10" customFormat="1" ht="56.25">
      <c r="B24" s="12" t="s">
        <v>28</v>
      </c>
      <c r="C24" s="13" t="s">
        <v>59</v>
      </c>
      <c r="D24" s="14" t="s">
        <v>29</v>
      </c>
      <c r="E24" s="15">
        <v>42844</v>
      </c>
      <c r="F24" s="14" t="s">
        <v>29</v>
      </c>
      <c r="G24" s="26">
        <v>4071</v>
      </c>
      <c r="H24" s="16">
        <v>225101</v>
      </c>
    </row>
    <row r="25" spans="2:8" s="10" customFormat="1" ht="56.25">
      <c r="B25" s="12" t="s">
        <v>41</v>
      </c>
      <c r="C25" s="13" t="s">
        <v>42</v>
      </c>
      <c r="D25" s="14" t="s">
        <v>60</v>
      </c>
      <c r="E25" s="15">
        <v>43006</v>
      </c>
      <c r="F25" s="14" t="s">
        <v>43</v>
      </c>
      <c r="G25" s="26">
        <v>178985.84</v>
      </c>
      <c r="H25" s="16">
        <v>226501</v>
      </c>
    </row>
    <row r="26" spans="2:8" s="10" customFormat="1" ht="37.5">
      <c r="B26" s="12" t="s">
        <v>32</v>
      </c>
      <c r="C26" s="13" t="s">
        <v>61</v>
      </c>
      <c r="D26" s="14" t="s">
        <v>62</v>
      </c>
      <c r="E26" s="15">
        <v>43011</v>
      </c>
      <c r="F26" s="14" t="s">
        <v>62</v>
      </c>
      <c r="G26" s="26">
        <v>24978.240000000002</v>
      </c>
      <c r="H26" s="16">
        <v>225801</v>
      </c>
    </row>
    <row r="27" spans="2:8" s="10" customFormat="1" ht="56.25">
      <c r="B27" s="12" t="s">
        <v>45</v>
      </c>
      <c r="C27" s="13" t="s">
        <v>63</v>
      </c>
      <c r="D27" s="14" t="s">
        <v>64</v>
      </c>
      <c r="E27" s="15">
        <v>43018</v>
      </c>
      <c r="F27" s="14" t="s">
        <v>64</v>
      </c>
      <c r="G27" s="26">
        <v>21021.68</v>
      </c>
      <c r="H27" s="16">
        <v>225101</v>
      </c>
    </row>
    <row r="28" spans="2:8" s="10" customFormat="1" ht="75">
      <c r="B28" s="12" t="s">
        <v>65</v>
      </c>
      <c r="C28" s="13" t="s">
        <v>66</v>
      </c>
      <c r="D28" s="14">
        <v>11500000028</v>
      </c>
      <c r="E28" s="15">
        <v>43020</v>
      </c>
      <c r="F28" s="14" t="s">
        <v>44</v>
      </c>
      <c r="G28" s="26">
        <v>11306.39</v>
      </c>
      <c r="H28" s="16">
        <v>228706</v>
      </c>
    </row>
    <row r="29" spans="2:8" s="24" customFormat="1" ht="75">
      <c r="B29" s="12" t="s">
        <v>65</v>
      </c>
      <c r="C29" s="13" t="s">
        <v>67</v>
      </c>
      <c r="D29" s="14">
        <v>11500000029</v>
      </c>
      <c r="E29" s="15">
        <v>43020</v>
      </c>
      <c r="F29" s="14" t="s">
        <v>38</v>
      </c>
      <c r="G29" s="26">
        <v>11306.39</v>
      </c>
      <c r="H29" s="16">
        <v>228706</v>
      </c>
    </row>
    <row r="30" spans="2:8" s="24" customFormat="1" ht="75">
      <c r="B30" s="12" t="s">
        <v>65</v>
      </c>
      <c r="C30" s="13" t="s">
        <v>68</v>
      </c>
      <c r="D30" s="14">
        <v>11500000030</v>
      </c>
      <c r="E30" s="15">
        <v>43020</v>
      </c>
      <c r="F30" s="14" t="s">
        <v>69</v>
      </c>
      <c r="G30" s="26">
        <v>11306.39</v>
      </c>
      <c r="H30" s="16">
        <v>228706</v>
      </c>
    </row>
    <row r="31" spans="2:8" s="25" customFormat="1" ht="75">
      <c r="B31" s="12" t="s">
        <v>65</v>
      </c>
      <c r="C31" s="13" t="s">
        <v>70</v>
      </c>
      <c r="D31" s="14">
        <v>11500000031</v>
      </c>
      <c r="E31" s="15">
        <v>43020</v>
      </c>
      <c r="F31" s="14" t="s">
        <v>71</v>
      </c>
      <c r="G31" s="26">
        <v>11306.39</v>
      </c>
      <c r="H31" s="16">
        <v>228706</v>
      </c>
    </row>
    <row r="32" spans="2:8" s="25" customFormat="1" ht="75">
      <c r="B32" s="12" t="s">
        <v>72</v>
      </c>
      <c r="C32" s="13" t="s">
        <v>73</v>
      </c>
      <c r="D32" s="14">
        <v>201708032718</v>
      </c>
      <c r="E32" s="15">
        <v>43021</v>
      </c>
      <c r="F32" s="14" t="s">
        <v>74</v>
      </c>
      <c r="G32" s="26">
        <v>21279.27</v>
      </c>
      <c r="H32" s="16">
        <v>221601</v>
      </c>
    </row>
    <row r="33" spans="2:9" s="24" customFormat="1" ht="75">
      <c r="B33" s="12" t="s">
        <v>75</v>
      </c>
      <c r="C33" s="13" t="s">
        <v>76</v>
      </c>
      <c r="D33" s="14">
        <v>201708032901</v>
      </c>
      <c r="E33" s="15">
        <v>43021</v>
      </c>
      <c r="F33" s="14" t="s">
        <v>77</v>
      </c>
      <c r="G33" s="26">
        <v>4996.07</v>
      </c>
      <c r="H33" s="16">
        <v>221601</v>
      </c>
    </row>
    <row r="34" spans="2:9" s="24" customFormat="1" ht="56.25">
      <c r="B34" s="12" t="s">
        <v>78</v>
      </c>
      <c r="C34" s="13" t="s">
        <v>79</v>
      </c>
      <c r="D34" s="14">
        <v>201708032877</v>
      </c>
      <c r="E34" s="15">
        <v>43021</v>
      </c>
      <c r="F34" s="14" t="s">
        <v>80</v>
      </c>
      <c r="G34" s="26">
        <v>4306.7700000000004</v>
      </c>
      <c r="H34" s="16">
        <v>221601</v>
      </c>
    </row>
    <row r="35" spans="2:9" s="24" customFormat="1" ht="75">
      <c r="B35" s="12" t="s">
        <v>81</v>
      </c>
      <c r="C35" s="13" t="s">
        <v>82</v>
      </c>
      <c r="D35" s="14">
        <v>201708032770</v>
      </c>
      <c r="E35" s="15">
        <v>43021</v>
      </c>
      <c r="F35" s="14" t="s">
        <v>83</v>
      </c>
      <c r="G35" s="26">
        <v>10869.33</v>
      </c>
      <c r="H35" s="16">
        <v>221601</v>
      </c>
    </row>
    <row r="36" spans="2:9" s="24" customFormat="1" ht="75">
      <c r="B36" s="12" t="s">
        <v>84</v>
      </c>
      <c r="C36" s="13" t="s">
        <v>85</v>
      </c>
      <c r="D36" s="14">
        <v>201708032921</v>
      </c>
      <c r="E36" s="15">
        <v>43021</v>
      </c>
      <c r="F36" s="14" t="s">
        <v>86</v>
      </c>
      <c r="G36" s="26">
        <v>2860.37</v>
      </c>
      <c r="H36" s="16">
        <v>221601</v>
      </c>
    </row>
    <row r="37" spans="2:9" s="24" customFormat="1" ht="37.5">
      <c r="B37" s="12" t="s">
        <v>13</v>
      </c>
      <c r="C37" s="13" t="s">
        <v>87</v>
      </c>
      <c r="D37" s="14" t="s">
        <v>88</v>
      </c>
      <c r="E37" s="15">
        <v>43025</v>
      </c>
      <c r="F37" s="14" t="s">
        <v>14</v>
      </c>
      <c r="G37" s="26">
        <v>29305.599999999999</v>
      </c>
      <c r="H37" s="16">
        <v>225101</v>
      </c>
    </row>
    <row r="38" spans="2:9" s="17" customFormat="1" ht="56.25">
      <c r="B38" s="12" t="s">
        <v>33</v>
      </c>
      <c r="C38" s="13" t="s">
        <v>89</v>
      </c>
      <c r="D38" s="14" t="s">
        <v>90</v>
      </c>
      <c r="E38" s="15">
        <v>43025</v>
      </c>
      <c r="F38" s="14" t="s">
        <v>15</v>
      </c>
      <c r="G38" s="26">
        <v>117631.2</v>
      </c>
      <c r="H38" s="16">
        <v>221501</v>
      </c>
    </row>
    <row r="39" spans="2:9" s="17" customFormat="1" ht="75">
      <c r="B39" s="12" t="s">
        <v>30</v>
      </c>
      <c r="C39" s="13" t="s">
        <v>91</v>
      </c>
      <c r="D39" s="14" t="s">
        <v>92</v>
      </c>
      <c r="E39" s="15">
        <v>43025</v>
      </c>
      <c r="F39" s="14" t="s">
        <v>92</v>
      </c>
      <c r="G39" s="26">
        <v>68000</v>
      </c>
      <c r="H39" s="16">
        <v>225101</v>
      </c>
    </row>
    <row r="40" spans="2:9" s="17" customFormat="1" ht="37.5">
      <c r="B40" s="12" t="s">
        <v>39</v>
      </c>
      <c r="C40" s="13" t="s">
        <v>93</v>
      </c>
      <c r="D40" s="14" t="s">
        <v>94</v>
      </c>
      <c r="E40" s="15">
        <v>43025</v>
      </c>
      <c r="F40" s="14" t="s">
        <v>94</v>
      </c>
      <c r="G40" s="26">
        <v>23611.200000000001</v>
      </c>
      <c r="H40" s="16">
        <v>225101</v>
      </c>
    </row>
    <row r="41" spans="2:9" s="17" customFormat="1" ht="56.25">
      <c r="B41" s="12" t="s">
        <v>40</v>
      </c>
      <c r="C41" s="13" t="s">
        <v>95</v>
      </c>
      <c r="D41" s="14" t="s">
        <v>96</v>
      </c>
      <c r="E41" s="15">
        <v>43025</v>
      </c>
      <c r="F41" s="14" t="s">
        <v>96</v>
      </c>
      <c r="G41" s="26">
        <v>12601</v>
      </c>
      <c r="H41" s="16">
        <v>227206</v>
      </c>
      <c r="I41" s="17">
        <v>0</v>
      </c>
    </row>
    <row r="42" spans="2:9" s="17" customFormat="1" ht="37.5">
      <c r="B42" s="12" t="s">
        <v>97</v>
      </c>
      <c r="C42" s="13" t="s">
        <v>98</v>
      </c>
      <c r="D42" s="14" t="s">
        <v>99</v>
      </c>
      <c r="E42" s="15">
        <v>43026</v>
      </c>
      <c r="F42" s="14" t="s">
        <v>100</v>
      </c>
      <c r="G42" s="26">
        <v>1074.8900000000001</v>
      </c>
      <c r="H42" s="16">
        <v>221501</v>
      </c>
    </row>
    <row r="43" spans="2:9" s="17" customFormat="1" ht="56.25">
      <c r="B43" s="12" t="s">
        <v>34</v>
      </c>
      <c r="C43" s="13" t="s">
        <v>101</v>
      </c>
      <c r="D43" s="14" t="s">
        <v>102</v>
      </c>
      <c r="E43" s="15">
        <v>43026</v>
      </c>
      <c r="F43" s="14" t="s">
        <v>103</v>
      </c>
      <c r="G43" s="26">
        <v>3317.96</v>
      </c>
      <c r="H43" s="16">
        <v>221601</v>
      </c>
    </row>
    <row r="44" spans="2:9" s="17" customFormat="1" ht="56.25">
      <c r="B44" s="12" t="s">
        <v>34</v>
      </c>
      <c r="C44" s="13" t="s">
        <v>104</v>
      </c>
      <c r="D44" s="14" t="s">
        <v>102</v>
      </c>
      <c r="E44" s="15">
        <v>43026</v>
      </c>
      <c r="F44" s="14" t="s">
        <v>103</v>
      </c>
      <c r="G44" s="26">
        <v>8425.2900000000009</v>
      </c>
      <c r="H44" s="16">
        <v>221601</v>
      </c>
    </row>
    <row r="45" spans="2:9" s="17" customFormat="1" ht="37.5">
      <c r="B45" s="12" t="s">
        <v>105</v>
      </c>
      <c r="C45" s="13" t="s">
        <v>106</v>
      </c>
      <c r="D45" s="14" t="s">
        <v>107</v>
      </c>
      <c r="E45" s="15">
        <v>43026</v>
      </c>
      <c r="F45" s="14" t="s">
        <v>107</v>
      </c>
      <c r="G45" s="26">
        <v>9440</v>
      </c>
      <c r="H45" s="16">
        <v>231303</v>
      </c>
    </row>
    <row r="46" spans="2:9" s="17" customFormat="1" ht="37.5">
      <c r="B46" s="12" t="s">
        <v>105</v>
      </c>
      <c r="C46" s="13" t="s">
        <v>106</v>
      </c>
      <c r="D46" s="14" t="s">
        <v>108</v>
      </c>
      <c r="E46" s="15">
        <v>43026</v>
      </c>
      <c r="F46" s="14" t="s">
        <v>108</v>
      </c>
      <c r="G46" s="26">
        <v>9440</v>
      </c>
      <c r="H46" s="16">
        <v>231303</v>
      </c>
    </row>
    <row r="47" spans="2:9" s="18" customFormat="1" ht="56.25">
      <c r="B47" s="12" t="s">
        <v>109</v>
      </c>
      <c r="C47" s="13" t="s">
        <v>110</v>
      </c>
      <c r="D47" s="14" t="s">
        <v>111</v>
      </c>
      <c r="E47" s="15">
        <v>43026</v>
      </c>
      <c r="F47" s="14" t="s">
        <v>112</v>
      </c>
      <c r="G47" s="26">
        <v>6000</v>
      </c>
      <c r="H47" s="16">
        <v>231303</v>
      </c>
    </row>
    <row r="48" spans="2:9" s="17" customFormat="1" ht="56.25">
      <c r="B48" s="12" t="s">
        <v>113</v>
      </c>
      <c r="C48" s="13" t="s">
        <v>114</v>
      </c>
      <c r="D48" s="14" t="s">
        <v>115</v>
      </c>
      <c r="E48" s="15">
        <v>43026</v>
      </c>
      <c r="F48" s="14" t="s">
        <v>115</v>
      </c>
      <c r="G48" s="26">
        <v>22487.85</v>
      </c>
      <c r="H48" s="16">
        <v>225101</v>
      </c>
    </row>
    <row r="49" spans="2:9" s="17" customFormat="1" ht="37.5">
      <c r="B49" s="12" t="s">
        <v>113</v>
      </c>
      <c r="C49" s="13" t="s">
        <v>116</v>
      </c>
      <c r="D49" s="14" t="s">
        <v>117</v>
      </c>
      <c r="E49" s="15">
        <v>43026</v>
      </c>
      <c r="F49" s="14" t="s">
        <v>117</v>
      </c>
      <c r="G49" s="26">
        <v>22487.85</v>
      </c>
      <c r="H49" s="16">
        <v>225101</v>
      </c>
    </row>
    <row r="50" spans="2:9" s="18" customFormat="1" ht="56.25">
      <c r="B50" s="12" t="s">
        <v>28</v>
      </c>
      <c r="C50" s="13" t="s">
        <v>118</v>
      </c>
      <c r="D50" s="14" t="s">
        <v>119</v>
      </c>
      <c r="E50" s="15">
        <v>43028</v>
      </c>
      <c r="F50" s="14" t="s">
        <v>119</v>
      </c>
      <c r="G50" s="26">
        <v>28497</v>
      </c>
      <c r="H50" s="16">
        <v>225101</v>
      </c>
    </row>
    <row r="51" spans="2:9" s="18" customFormat="1" ht="56.25">
      <c r="B51" s="12" t="s">
        <v>28</v>
      </c>
      <c r="C51" s="13" t="s">
        <v>120</v>
      </c>
      <c r="D51" s="14" t="s">
        <v>121</v>
      </c>
      <c r="E51" s="15">
        <v>43028</v>
      </c>
      <c r="F51" s="14" t="s">
        <v>121</v>
      </c>
      <c r="G51" s="26">
        <v>28497</v>
      </c>
      <c r="H51" s="16">
        <v>225101</v>
      </c>
    </row>
    <row r="52" spans="2:9" s="18" customFormat="1" ht="56.25">
      <c r="B52" s="12" t="s">
        <v>122</v>
      </c>
      <c r="C52" s="13" t="s">
        <v>123</v>
      </c>
      <c r="D52" s="14" t="s">
        <v>124</v>
      </c>
      <c r="E52" s="15">
        <v>43031</v>
      </c>
      <c r="F52" s="14" t="s">
        <v>124</v>
      </c>
      <c r="G52" s="26">
        <v>225000</v>
      </c>
      <c r="H52" s="16">
        <v>225101</v>
      </c>
    </row>
    <row r="53" spans="2:9" s="18" customFormat="1" ht="37.5">
      <c r="B53" s="12" t="s">
        <v>97</v>
      </c>
      <c r="C53" s="13" t="s">
        <v>125</v>
      </c>
      <c r="D53" s="14" t="s">
        <v>126</v>
      </c>
      <c r="E53" s="15">
        <v>43032</v>
      </c>
      <c r="F53" s="14" t="s">
        <v>127</v>
      </c>
      <c r="G53" s="26">
        <v>7969.76</v>
      </c>
      <c r="H53" s="16">
        <v>221501</v>
      </c>
    </row>
    <row r="54" spans="2:9" s="18" customFormat="1" ht="56.25">
      <c r="B54" s="12" t="s">
        <v>128</v>
      </c>
      <c r="C54" s="13" t="s">
        <v>129</v>
      </c>
      <c r="D54" s="14">
        <v>11587</v>
      </c>
      <c r="E54" s="15">
        <v>43034</v>
      </c>
      <c r="F54" s="14" t="s">
        <v>130</v>
      </c>
      <c r="G54" s="26">
        <v>38000</v>
      </c>
      <c r="H54" s="16">
        <v>225801</v>
      </c>
    </row>
    <row r="55" spans="2:9" s="22" customFormat="1" ht="39.950000000000003" customHeight="1">
      <c r="B55" s="30" t="s">
        <v>31</v>
      </c>
      <c r="C55" s="31"/>
      <c r="D55" s="31"/>
      <c r="E55" s="31"/>
      <c r="F55" s="32"/>
      <c r="G55" s="19">
        <f>SUM(G11:G54)</f>
        <v>1643953.83</v>
      </c>
      <c r="H55" s="20"/>
      <c r="I55" s="21"/>
    </row>
    <row r="56" spans="2:9" s="27" customFormat="1">
      <c r="E56" s="28"/>
      <c r="G56" s="24"/>
      <c r="I56" s="29"/>
    </row>
  </sheetData>
  <mergeCells count="7">
    <mergeCell ref="B2:H2"/>
    <mergeCell ref="B55:F55"/>
    <mergeCell ref="B3:H3"/>
    <mergeCell ref="B4:H4"/>
    <mergeCell ref="B5:H5"/>
    <mergeCell ref="B6:H6"/>
    <mergeCell ref="B7:H7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jberiguete</cp:lastModifiedBy>
  <cp:lastPrinted>2017-11-14T15:20:14Z</cp:lastPrinted>
  <dcterms:created xsi:type="dcterms:W3CDTF">2017-09-08T20:22:57Z</dcterms:created>
  <dcterms:modified xsi:type="dcterms:W3CDTF">2017-11-14T15:21:48Z</dcterms:modified>
</cp:coreProperties>
</file>