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GD DIDA\DIDA\Documentos publicar marzo 2022\"/>
    </mc:Choice>
  </mc:AlternateContent>
  <bookViews>
    <workbookView xWindow="0" yWindow="0" windowWidth="7470" windowHeight="4980"/>
  </bookViews>
  <sheets>
    <sheet name="CXP" sheetId="1" r:id="rId1"/>
  </sheets>
  <definedNames>
    <definedName name="_xlnm._FilterDatabase" localSheetId="0" hidden="1">CXP!$B$7:$F$7</definedName>
    <definedName name="_xlnm.Print_Area" localSheetId="0">CXP!$B$1:$F$82</definedName>
    <definedName name="_xlnm.Print_Titles" localSheetId="0">CXP!$1:$7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2" i="1" l="1"/>
</calcChain>
</file>

<file path=xl/sharedStrings.xml><?xml version="1.0" encoding="utf-8"?>
<sst xmlns="http://schemas.openxmlformats.org/spreadsheetml/2006/main" count="160" uniqueCount="110">
  <si>
    <t>ESTADO DE CUENTAS DE SUPLIDORES</t>
  </si>
  <si>
    <t>VALORES RD$</t>
  </si>
  <si>
    <t>CONCEPTO</t>
  </si>
  <si>
    <t>ASVALSOPH INVESTMENTS</t>
  </si>
  <si>
    <t>INTER RADIO GROUP SRL, La Grande  FM</t>
  </si>
  <si>
    <t>TRANSMISION DE PUBLICIDAD RADIAL DEL 1 DE SEPTIEMBRE AL 31 DE DICIEMBRE 2014.</t>
  </si>
  <si>
    <t>MIOLAN &amp; ASOC.</t>
  </si>
  <si>
    <t>MUNDO PRESTAMO, SRL</t>
  </si>
  <si>
    <t>TOTAL</t>
  </si>
  <si>
    <t>FACT.0000001 DE FECHA 16/04/2015.</t>
  </si>
  <si>
    <t>SERVICIOS DE CONSULTORIA EN EL SISTEMA DE CONTABILIDAD PEACHTREE</t>
  </si>
  <si>
    <t>PAGO SERVICIO DE AUTOBUS DE 50 PASAJERO DESDE LA DIDA AL 25 DE LAAUTOPISTA DUARTE  CON EL NCF NO.A010010011500000091</t>
  </si>
  <si>
    <t>PAGO SERVICIO DE AUTOBUS DE 50PASAJERO DESDE LA DIDA AL HIPODROMO V CENTENARIO CON EL NCF NO.A010010011500000092</t>
  </si>
  <si>
    <t>PAGO DE COMPLETIVO DE AUMENTO DE UN 5% ANUAL (QUE INICIA  1/11 2016 )DELOS MESES NOVIEMBRE Y DICIEMBRE 2016 Y ENERO  2017</t>
  </si>
  <si>
    <t>RADHAMES PEREZ CARVAJAL</t>
  </si>
  <si>
    <t xml:space="preserve">AGUA PLANETA AZUL </t>
  </si>
  <si>
    <t>FECHA DE REGISTRO</t>
  </si>
  <si>
    <t>NUMERO DE FACTURA</t>
  </si>
  <si>
    <t>NOMBRE DEL ACREEDOR</t>
  </si>
  <si>
    <t>MONTO DE LA DEUDA</t>
  </si>
  <si>
    <t>AGUA PLANETA AZUL, S.A.</t>
  </si>
  <si>
    <t>REGISTRANDO LA COMPRA DE BOTELLONES DE AGUA PARA EMPLEADO DE LA DIDA CENTRAL 16-10-18 AL 22-10-18</t>
  </si>
  <si>
    <t>TRANSPORTE BLANCO,S.A.</t>
  </si>
  <si>
    <t>REGISTRANDO SERVICIOS DE ENVIOS DE PAQUETES Y DOCUMENTOS DESDE LA DIDA CENTRAL A LAS OFICINAS LOCALES Y VICEVERSA, CORRESPONDEINTE AL PERIODO DEL 08 DE NOVIEMBRE 2018 HASTA EL 23 DE NOVIEMBRE DE 2018</t>
  </si>
  <si>
    <t>REGISTRANDO SERVICIOS DE ENVIOS DE PAQUETES Y DOCUMENTOS DESDE LA DIDA CENTRAL A LAS OFICINAS LOCALES Y VICEVERSA, CORRESPONDEINTE AL PERIODO DEL 24 DE NOVIEMBRE 2018 HASTA EL 28 DE NOVIEMBRE DE 2018</t>
  </si>
  <si>
    <t>DIRECCION GENERAL DE INFORMACION Y DEFENSA DE LOS AFILIADOS</t>
  </si>
  <si>
    <t>REGISTRANDO SERVICIO DE ALQUILER LOCAL DIDA BARAHONA  DESDE NOV-2018 HASTA JUNIO 2019.</t>
  </si>
  <si>
    <t>REGISTRO COMPRA DE 55 BOTELLONES AGUA Y  5 BOTELLONES VACIO PARA USO DE LA INSITUCION DIDA.</t>
  </si>
  <si>
    <t>REGISTRANDO EL ALQUILER DE LA DIDA DE BARAHONA , CORRESPONDIENTE AL MES MAYO 2018</t>
  </si>
  <si>
    <t>PAGO SERVICIO DE ALQUILER LOCAL BARAHONA CORRESPONDIENTE AL MES DE JULIO/18</t>
  </si>
  <si>
    <t>PAGO SERVICIO DE ALQUILER LOCAL BARAHONA CORRESPONDIENTE AL MES DE AGOSTO/18</t>
  </si>
  <si>
    <t>PAGO SERVICIO DE ALQUILER LOCAL BARAHONA CORRESPONDIENTE AL MES DE SEPTIEMBRE/18</t>
  </si>
  <si>
    <t>PAGO SERVICIO DE ALQUILER LOCAL BARAHONA CORRESPONDIENTE AL MES DE OCTUBRE/18</t>
  </si>
  <si>
    <t>PAGO SERVICIO DE ALQUILER LOCAL BARAHONA CORRESPONDIENTE AL MES DE NOVIEMBRE/18</t>
  </si>
  <si>
    <t>PAGO SERVICIO DE ALQUILER LOCAL BARAHONA CORRESPONDIENTE AL MES DE DICIEMBRE/18</t>
  </si>
  <si>
    <t>PAGO SERVICIO DE ALQUILER LOCAL BARAHONA CORRESPONDIENTE AL MES DE ENERO/19</t>
  </si>
  <si>
    <t>PAGO SERVICIO DE ALQUILER LOCAL BARAHONA CORRESPONDIENTE AL MES DE FEBRERO/19</t>
  </si>
  <si>
    <t>PAGO SERVICIO DE ALQUILER LOCAL BARAHONA CORRESPONDIENTE AL MES DE MARZO/19</t>
  </si>
  <si>
    <t>REGISTRANDO SERVICIO DE ALQUILER LOCAL BARAHONA CORRESPONDIENTE AL MES DE ABRIL/19</t>
  </si>
  <si>
    <t>REGISTRANDO SERVICIO DE ALQUILER LOCAL BARAHONA CORRESPONDIENTE AL MES DE MAYO/19</t>
  </si>
  <si>
    <t>REGISTRANDO SERVICIO DE ALQUILER LOCAL BARAHONA CORRESPONDIENTE AL MES DE JUNIO/19</t>
  </si>
  <si>
    <t>INAPA</t>
  </si>
  <si>
    <t>REGISTRANDO SUMINSTRO DE AGUA POTABLE DIDA SAN PEDRO DE MACORIS, CORRESPONDIENTEA LOS MESES DE MAYO, JUNIO,JULIO,AGOSTO, SEPT,OCT,NOV. Y DIC/2020.</t>
  </si>
  <si>
    <t>PEACHTREE SOLUTIONS</t>
  </si>
  <si>
    <t>REGISTRANDO SERVICIO DE IGUALAS MENSUAL DE SOPORTE Y MANTENIMIENTO DE PROGRAMA DE CONTABILIDAD Y FINANCIERO SAGE 50.</t>
  </si>
  <si>
    <t>AYUNTAMIENTO DE PUERTO PLATA</t>
  </si>
  <si>
    <t>REGISTRANDO SERVICIO DE LETREROS DE LA OFICINAL PROVINCIAL DE PUERTO PLATA</t>
  </si>
  <si>
    <t>FACIMAX, SRL.</t>
  </si>
  <si>
    <t>REGISTRANDO ADQUISICION DE TOALLAS DE BAÑO COLOR BLANCO PERSONALIZADAS CON NOMBRE Y LO INSTITUCIONAL</t>
  </si>
  <si>
    <t>EDITORA HOY</t>
  </si>
  <si>
    <t>REGISTRANDO RENOVACION DE PERIODICOS QUE LLEGAN A LA INSTITUCION DEL 2021 AL 2022</t>
  </si>
  <si>
    <t>PUBLICACIONES AHORA,S.A.S</t>
  </si>
  <si>
    <t>REGISTRANDO RENOVACION DEL PERIODOCO EL NACIONAL PARA USO INSTITUCIONAL</t>
  </si>
  <si>
    <t>PLAZA LAMA</t>
  </si>
  <si>
    <t>REGISTRANDO ADQUISICION DE ARTICULOS PARA REFRIGERIO INSTITUCIONAL DE LA MAXIMA AUTORIDAD.</t>
  </si>
  <si>
    <t>JESUS MANUEL ESPINAL</t>
  </si>
  <si>
    <t>DISTRIBUIDORA HUED,SRL.</t>
  </si>
  <si>
    <t>REGISTRANDO COMPRA DE MOBILIARIOS, PARA SUSTITUCION DE MOBILIARIOS DESGASTADOS Y DETERIORADOS DE LA DIDA CENTRAL Y OFICINAS PROVINCIALES, SEGÚN PROCESO DIDA-DAF-CM-2021-0015</t>
  </si>
  <si>
    <t>ING. EDGAR MARTINEZ</t>
  </si>
  <si>
    <t>REGISTRANDO ADQUISICION DE ARTICULOS FERRETEROS PARA SER UTILIZADOS EN LA OFICINA PROVINCIAL DE PUERTO PLATA.</t>
  </si>
  <si>
    <t>MULTICOMPUTOS,SRL.</t>
  </si>
  <si>
    <t>RENOVACION DE EQUIPOS OBSOLETOS, ACCESORIOS INFORMATICOS, LICENCIAS INFORMATICAS, ACTUALIZACIONES DE PLATAFORMA DE CENTRALES TELEFONICAS Y CALL CENTER, LERA ETAPA</t>
  </si>
  <si>
    <t>SOPORTECH</t>
  </si>
  <si>
    <t>REGISTRANDO SERVICIO DE ALQUILER LOCAL DIDA MAO, DEL MES DE NOV./2021</t>
  </si>
  <si>
    <t>SAMARITAN</t>
  </si>
  <si>
    <t>REGISTRANDO PRUEBA DE ANTIGENOS COVID-19 PARA LOS EMPLEADOS DE LA DIDA CENTRAL DEL AÑO 2021</t>
  </si>
  <si>
    <t>IMPRENTA NORCENTRAL</t>
  </si>
  <si>
    <t>IMPRESIÓN DE UN BANNER FULL COLORS (GRAFICA IMPRESO EN ALTA RESOLUCION)</t>
  </si>
  <si>
    <t>SEPARADOSRES DE LIBROS, FULL COLORS, LAMINADO EN CARTONITE TAMAÑO 2 X 8.</t>
  </si>
  <si>
    <t>ESTAMPITAS, REDONDA EN CARTULINAS PERLADA TAMAÑO 2 1/4 X 2 1/4. IMPRESAS FULL COLORS</t>
  </si>
  <si>
    <t>INVERSIONES TEJEDA VALERA F D SRL</t>
  </si>
  <si>
    <t>REGISTRANDO ADQUISICION DE MUEBLES Y EQUIPOS DE OFICINA PARA LAS OFICINAS DE DIDA CENTRAL Y OFICINAS PROVINCIALES</t>
  </si>
  <si>
    <t>ZAYFLA EVENTOS, BANQUETES Y ALGO MAS</t>
  </si>
  <si>
    <t>REGISTRANDO SERVICIO DE REFRIGERIOS PERSONAL JORNADA DE TRABAJO</t>
  </si>
  <si>
    <t>31-12-2014</t>
  </si>
  <si>
    <t>ENERO 2017</t>
  </si>
  <si>
    <t>REGISTRANDO ALQUILER DE CARPA USADA PARA VACUNACION 3ERA DOSIS CONTRA COVID-19 DIDA CENTRAL Y ALMUERZO PARA LOS VACUNADORES</t>
  </si>
  <si>
    <t>SUNIX PETROLEUM,SRL.</t>
  </si>
  <si>
    <t>REGISTRANDO ADQUISICION DE TICKETS DE COMBUSTIBLES PARA USO INSTITUCIONAL,PROCEO DIDA-CCC-CP-2021-0001.</t>
  </si>
  <si>
    <t>REGISTRANDO SERVICIO DE ENVIOS DE PAQUETES Y DOCUMENTOS DESDE LA DIDA CENTRAL A LAS OFICINAS LOCALES Y VICEVERSA DESDE EL 14/1/2022 HASTA EL 27/1/22</t>
  </si>
  <si>
    <t>INVERPLATA,S.A.</t>
  </si>
  <si>
    <t>REGISTRANDO SERVICIO DE ACTIVIDAD FORMATIVA SOBRE LA SEGURIDAD SOCIAL EN REP. DOM. Y CUMPLIMIENTO CARTA DE COMPROMISO AL CIUDADO, SEGÚN PROCESO DIDA-DAF-CM-2022-0002</t>
  </si>
  <si>
    <t>HOTELES NACIONALES</t>
  </si>
  <si>
    <t>REGISTRANDO SERVICIO DE ENVIOS DE PAQUETES Y DOCUMENTOS DESDE LA DIDA CENTRAL A LAS OFICINAS LOCALES Y VICEVERSA DESDE EL 25/1/22 AL 02/2/22</t>
  </si>
  <si>
    <t>CONSEJO NACIONAL DE SEGURIDAD SOCIAL</t>
  </si>
  <si>
    <t>REGISTRANDO SERVICIO DE ADMINISTRACION Y MANTENIMEINTO A LA TORRE DE LA SEGURIDAD SOCIAL , CORRESPONDIENTE AL EL MES DE ENERO-22</t>
  </si>
  <si>
    <t>REGISTRANDO SERVICIO DE ADMINISTRACION Y MANTENIMEINTO A LA TORRE DE LA SEGURIDAD SOCIAL , CORRESPONDIENTE AL EL MES DE FEBRERO-22</t>
  </si>
  <si>
    <t>EDENORTE</t>
  </si>
  <si>
    <t>ORGANIZACIÓN IBEROAMERICANA DE SEG. SOCIAL</t>
  </si>
  <si>
    <t>REGISTRANDO CUOTA DE AFILIACION ANUAL A LA ORGANIZACIÓN IBEROAMERICANA DE SEG. SOCIAL (OISS) 2022</t>
  </si>
  <si>
    <t>DIRECCION GENRAL DE IMPUESTOS INTERNOS</t>
  </si>
  <si>
    <t>REGISTRANDO PAGO DE IMPUESTO SOBRE LA RENTA IR-3 DE NOMINA COMPENSACION EXTRAORDINARIA ANUAL 2021, QUE FUE ASUMIDO POR LA INSTITUCION.</t>
  </si>
  <si>
    <t>REGISTRANDO PAGO DIFERENCIA EN IMPUESTO SOBRE LA RENTA IR-3 DE NOMINA ADICIONAL EMPLEADOS CONTRATADOS ABRIL-21</t>
  </si>
  <si>
    <t>REGISTRANDO SERVICIO DE ENERGIA ELECTRICA DE LA OFICINA PROVINCINAL DE SANTIAGO, CORRESPONDIENTE AL PERIODO 01/2/2022 AL 1/3/2022</t>
  </si>
  <si>
    <t>REGISTRANDO SERVICIO DE ENERGIA ELECTRICA DE LA OFICINA PROVINCINAL DE LA VEGA, CORRESPONDIENTE AL PERIODO 01/2/2022 AL 1/3/2022</t>
  </si>
  <si>
    <t>REGISTRANDO SERVICIO DE ENERGIA ELECTRICA DE LA OFICINA PROVINCINAL DE SAMANA, CORRESPONDIENTE AL PERIODO 01/2/2022 AL 1/3/2022</t>
  </si>
  <si>
    <t>REGISTRANDO SERVICIO DE ENERGIA ELECTRICA DE LA OFICINA PROVINCINAL DE PUERTO PLATA, CORRESPONDIENTE AL PERIODO 01/2/2022 AL 1/3/2022</t>
  </si>
  <si>
    <t>REGISTRANDO SERVICIO DE ENERGIA ELECTRICA DE LA OFICINA PROVINCINAL DE MAO, CORRESPONDIENTE AL PERIODO 01/2/2022 AL 1/3/2022</t>
  </si>
  <si>
    <t>REGISTRANDO SERVICIO DE ENERGIA ELECTRICA DE LA OFICINA PROVINCINAL DE SAN FRANCISCO DE MACORIS, CORRESPONDIENTE AL PERIODO 01/2/2022 AL 1/3/2022</t>
  </si>
  <si>
    <t>AYUNTAMIENTO DE LA VEGA</t>
  </si>
  <si>
    <t>REGISTRANDO SERVICIO DE RECOGIDA DE BASURA EN LA OFICINA PROVINCIAL DE LA VEGA, CORRESPONDIENTE AL MES DE MARZO-22</t>
  </si>
  <si>
    <t>AYUNTAMIENTO DE SAN PEDRO DE MACORIS</t>
  </si>
  <si>
    <t>REGISTRANDO SERVICIO DE RECOGIDA DE BASURA EN LA OFICINA PROVINCIAL DE SAN PEDRO DE MACORIS, CORRESPONDIENTE AL MES DE FEBRERO-22</t>
  </si>
  <si>
    <t>REGISTRANDO SERVICIO DE RECOGIDA DE BASURA EN LA OFICINA PROVINCIAL DE SAN PEDRO DE MACORIS, CORRESPONDIENTE AL MES DE MARZO-22</t>
  </si>
  <si>
    <t>PORTO L. J. SOLUCIONES INMOBILIARIAS,SRL.</t>
  </si>
  <si>
    <t>REGISTRANDO SERVICIO DE ALQUILER DEL LOCAL OFICINA PROVINCIAL DE SAMANA, CORRESPONDIENTE AL MES DE FEB-22</t>
  </si>
  <si>
    <t>REGISTRANDO SERVICIO DE ALQUILER DEL LOCAL OFICINA PROVINCIAL DE SAMANA, CORRESPONDIENTE AL MES DE MARZO-22</t>
  </si>
  <si>
    <t>POHUT COMERCIAL,SRL.</t>
  </si>
  <si>
    <t>REGISTRANDO ADQUISICION DE ALCOHOL ISOPROPILICO AL 70% PARA USO INSTITUCIONAL DE LA DIDA, SEGÚN PROCESO DIDA-UC-CD-2022-0006.</t>
  </si>
  <si>
    <t>AL 31 DE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</si>
</sst>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dd/mm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5" fillId="2" borderId="0" xfId="1" applyFont="1" applyFill="1"/>
    <xf numFmtId="0" fontId="5" fillId="2" borderId="0" xfId="1" applyFont="1" applyFill="1" applyAlignment="1">
      <alignment wrapText="1"/>
    </xf>
    <xf numFmtId="0" fontId="4" fillId="2" borderId="0" xfId="1" applyFont="1" applyFill="1"/>
    <xf numFmtId="0" fontId="4" fillId="2" borderId="1" xfId="1" applyFont="1" applyFill="1" applyBorder="1" applyAlignment="1">
      <alignment horizontal="center" vertical="center"/>
    </xf>
    <xf numFmtId="14" fontId="4" fillId="2" borderId="1" xfId="1" applyNumberFormat="1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1" xfId="1" applyFont="1" applyFill="1" applyBorder="1" applyAlignment="1">
      <alignment vertical="top" wrapText="1"/>
    </xf>
    <xf numFmtId="165" fontId="5" fillId="0" borderId="1" xfId="1" applyNumberFormat="1" applyFont="1" applyFill="1" applyBorder="1" applyAlignment="1">
      <alignment horizontal="center" vertical="top"/>
    </xf>
    <xf numFmtId="0" fontId="5" fillId="0" borderId="1" xfId="1" applyFont="1" applyFill="1" applyBorder="1" applyAlignment="1">
      <alignment vertical="top"/>
    </xf>
    <xf numFmtId="4" fontId="6" fillId="0" borderId="1" xfId="0" applyNumberFormat="1" applyFont="1" applyFill="1" applyBorder="1" applyAlignment="1">
      <alignment vertical="top"/>
    </xf>
    <xf numFmtId="4" fontId="2" fillId="0" borderId="1" xfId="0" applyNumberFormat="1" applyFont="1" applyFill="1" applyBorder="1" applyAlignment="1">
      <alignment vertical="top"/>
    </xf>
    <xf numFmtId="0" fontId="4" fillId="2" borderId="2" xfId="1" applyFont="1" applyFill="1" applyBorder="1" applyAlignment="1">
      <alignment horizontal="right"/>
    </xf>
    <xf numFmtId="0" fontId="4" fillId="2" borderId="3" xfId="1" applyFont="1" applyFill="1" applyBorder="1" applyAlignment="1">
      <alignment horizontal="right"/>
    </xf>
    <xf numFmtId="0" fontId="4" fillId="2" borderId="4" xfId="1" applyFont="1" applyFill="1" applyBorder="1" applyAlignment="1">
      <alignment horizontal="right"/>
    </xf>
    <xf numFmtId="0" fontId="2" fillId="0" borderId="0" xfId="0" applyFont="1" applyAlignment="1">
      <alignment horizontal="center"/>
    </xf>
  </cellXfs>
  <cellStyles count="5">
    <cellStyle name="Millares 2" xfId="2"/>
    <cellStyle name="Millares 3" xfId="4"/>
    <cellStyle name="Normal" xfId="0" builtinId="0"/>
    <cellStyle name="Normal 4" xfId="3"/>
    <cellStyle name="Normal_CUENTAS POR PAGAR MAYO 2015 DID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812800</xdr:colOff>
      <xdr:row>0</xdr:row>
      <xdr:rowOff>111125</xdr:rowOff>
    </xdr:from>
    <xdr:to>
      <xdr:col>5</xdr:col>
      <xdr:colOff>2489200</xdr:colOff>
      <xdr:row>5</xdr:row>
      <xdr:rowOff>25400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7462500" y="111125"/>
          <a:ext cx="1676400" cy="11207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82"/>
  <sheetViews>
    <sheetView tabSelected="1" topLeftCell="E1" zoomScale="79" zoomScaleNormal="79" zoomScaleSheetLayoutView="69" workbookViewId="0">
      <selection activeCell="F99" sqref="F99"/>
    </sheetView>
  </sheetViews>
  <sheetFormatPr baseColWidth="10" defaultRowHeight="18.75" x14ac:dyDescent="0.3"/>
  <cols>
    <col min="1" max="1" width="1.7109375" style="6" customWidth="1"/>
    <col min="2" max="2" width="36.28515625" style="6" bestFit="1" customWidth="1"/>
    <col min="3" max="3" width="38.42578125" style="6" bestFit="1" customWidth="1"/>
    <col min="4" max="4" width="76.7109375" style="6" customWidth="1"/>
    <col min="5" max="5" width="96.42578125" style="6" customWidth="1"/>
    <col min="6" max="6" width="43.5703125" style="6" customWidth="1"/>
    <col min="7" max="7" width="16.42578125" style="6" bestFit="1" customWidth="1"/>
    <col min="8" max="8" width="21.5703125" style="6" bestFit="1" customWidth="1"/>
    <col min="9" max="9" width="13.5703125" style="6" bestFit="1" customWidth="1"/>
    <col min="10" max="10" width="16" style="6" bestFit="1" customWidth="1"/>
    <col min="11" max="16384" width="11.42578125" style="6"/>
  </cols>
  <sheetData>
    <row r="2" spans="2:6" x14ac:dyDescent="0.3">
      <c r="B2" s="15" t="s">
        <v>25</v>
      </c>
      <c r="C2" s="15"/>
      <c r="D2" s="15"/>
      <c r="E2" s="15"/>
      <c r="F2" s="15"/>
    </row>
    <row r="3" spans="2:6" x14ac:dyDescent="0.3">
      <c r="B3" s="15" t="s">
        <v>0</v>
      </c>
      <c r="C3" s="15"/>
      <c r="D3" s="15"/>
      <c r="E3" s="15"/>
      <c r="F3" s="15"/>
    </row>
    <row r="4" spans="2:6" x14ac:dyDescent="0.3">
      <c r="B4" s="15" t="s">
        <v>109</v>
      </c>
      <c r="C4" s="15"/>
      <c r="D4" s="15"/>
      <c r="E4" s="15"/>
      <c r="F4" s="15"/>
    </row>
    <row r="5" spans="2:6" x14ac:dyDescent="0.3">
      <c r="B5" s="15" t="s">
        <v>1</v>
      </c>
      <c r="C5" s="15"/>
      <c r="D5" s="15"/>
      <c r="E5" s="15"/>
      <c r="F5" s="15"/>
    </row>
    <row r="7" spans="2:6" s="1" customFormat="1" x14ac:dyDescent="0.3">
      <c r="B7" s="4" t="s">
        <v>16</v>
      </c>
      <c r="C7" s="4" t="s">
        <v>17</v>
      </c>
      <c r="D7" s="4" t="s">
        <v>18</v>
      </c>
      <c r="E7" s="4" t="s">
        <v>2</v>
      </c>
      <c r="F7" s="5" t="s">
        <v>19</v>
      </c>
    </row>
    <row r="8" spans="2:6" s="2" customFormat="1" ht="37.5" x14ac:dyDescent="0.3">
      <c r="B8" s="8">
        <v>44427</v>
      </c>
      <c r="C8" s="8">
        <v>44648</v>
      </c>
      <c r="D8" s="9" t="s">
        <v>99</v>
      </c>
      <c r="E8" s="7" t="s">
        <v>100</v>
      </c>
      <c r="F8" s="10">
        <v>200</v>
      </c>
    </row>
    <row r="9" spans="2:6" s="2" customFormat="1" ht="56.25" x14ac:dyDescent="0.3">
      <c r="B9" s="8">
        <v>44615</v>
      </c>
      <c r="C9" s="8">
        <v>44648</v>
      </c>
      <c r="D9" s="9" t="s">
        <v>101</v>
      </c>
      <c r="E9" s="7" t="s">
        <v>102</v>
      </c>
      <c r="F9" s="10">
        <v>720</v>
      </c>
    </row>
    <row r="10" spans="2:6" s="2" customFormat="1" ht="56.25" x14ac:dyDescent="0.3">
      <c r="B10" s="8">
        <v>43419</v>
      </c>
      <c r="C10" s="8">
        <v>44648</v>
      </c>
      <c r="D10" s="9" t="s">
        <v>101</v>
      </c>
      <c r="E10" s="7" t="s">
        <v>103</v>
      </c>
      <c r="F10" s="10">
        <v>720</v>
      </c>
    </row>
    <row r="11" spans="2:6" s="2" customFormat="1" ht="56.25" x14ac:dyDescent="0.3">
      <c r="B11" s="8">
        <v>44607</v>
      </c>
      <c r="C11" s="8">
        <v>44648</v>
      </c>
      <c r="D11" s="9" t="s">
        <v>87</v>
      </c>
      <c r="E11" s="7" t="s">
        <v>95</v>
      </c>
      <c r="F11" s="10">
        <v>867.94</v>
      </c>
    </row>
    <row r="12" spans="2:6" s="2" customFormat="1" ht="37.5" x14ac:dyDescent="0.3">
      <c r="B12" s="8">
        <v>44615</v>
      </c>
      <c r="C12" s="8">
        <v>43419</v>
      </c>
      <c r="D12" s="9" t="s">
        <v>20</v>
      </c>
      <c r="E12" s="7" t="s">
        <v>21</v>
      </c>
      <c r="F12" s="10">
        <v>884</v>
      </c>
    </row>
    <row r="13" spans="2:6" s="2" customFormat="1" ht="56.25" x14ac:dyDescent="0.3">
      <c r="B13" s="8">
        <v>44607</v>
      </c>
      <c r="C13" s="8">
        <v>44615</v>
      </c>
      <c r="D13" s="9" t="s">
        <v>22</v>
      </c>
      <c r="E13" s="7" t="s">
        <v>83</v>
      </c>
      <c r="F13" s="10">
        <v>948</v>
      </c>
    </row>
    <row r="14" spans="2:6" s="2" customFormat="1" ht="56.25" x14ac:dyDescent="0.3">
      <c r="B14" s="8">
        <v>44194</v>
      </c>
      <c r="C14" s="8">
        <v>44648</v>
      </c>
      <c r="D14" s="9" t="s">
        <v>87</v>
      </c>
      <c r="E14" s="7" t="s">
        <v>94</v>
      </c>
      <c r="F14" s="10">
        <v>1455.13</v>
      </c>
    </row>
    <row r="15" spans="2:6" s="2" customFormat="1" ht="37.5" customHeight="1" x14ac:dyDescent="0.3">
      <c r="B15" s="8">
        <v>44607</v>
      </c>
      <c r="C15" s="8">
        <v>44648</v>
      </c>
      <c r="D15" s="9" t="s">
        <v>87</v>
      </c>
      <c r="E15" s="7" t="s">
        <v>98</v>
      </c>
      <c r="F15" s="10">
        <v>1518.03</v>
      </c>
    </row>
    <row r="16" spans="2:6" s="2" customFormat="1" ht="37.5" customHeight="1" x14ac:dyDescent="0.3">
      <c r="B16" s="8">
        <v>44607</v>
      </c>
      <c r="C16" s="8">
        <v>44194</v>
      </c>
      <c r="D16" s="9" t="s">
        <v>45</v>
      </c>
      <c r="E16" s="7" t="s">
        <v>46</v>
      </c>
      <c r="F16" s="10">
        <v>2208</v>
      </c>
    </row>
    <row r="17" spans="2:6" s="2" customFormat="1" ht="37.5" customHeight="1" x14ac:dyDescent="0.3">
      <c r="B17" s="8">
        <v>44607</v>
      </c>
      <c r="C17" s="8">
        <v>43469</v>
      </c>
      <c r="D17" s="9" t="s">
        <v>22</v>
      </c>
      <c r="E17" s="7" t="s">
        <v>24</v>
      </c>
      <c r="F17" s="10">
        <v>3007</v>
      </c>
    </row>
    <row r="18" spans="2:6" s="2" customFormat="1" ht="56.25" x14ac:dyDescent="0.3">
      <c r="B18" s="8">
        <v>44607</v>
      </c>
      <c r="C18" s="8">
        <v>44648</v>
      </c>
      <c r="D18" s="9" t="s">
        <v>87</v>
      </c>
      <c r="E18" s="7" t="s">
        <v>97</v>
      </c>
      <c r="F18" s="10">
        <v>3042</v>
      </c>
    </row>
    <row r="19" spans="2:6" s="2" customFormat="1" ht="37.5" customHeight="1" x14ac:dyDescent="0.3">
      <c r="B19" s="8">
        <v>44607</v>
      </c>
      <c r="C19" s="8">
        <v>44377</v>
      </c>
      <c r="D19" s="9" t="s">
        <v>53</v>
      </c>
      <c r="E19" s="7" t="s">
        <v>54</v>
      </c>
      <c r="F19" s="10">
        <v>3188.15</v>
      </c>
    </row>
    <row r="20" spans="2:6" s="2" customFormat="1" ht="37.5" customHeight="1" x14ac:dyDescent="0.3">
      <c r="B20" s="8">
        <v>44607</v>
      </c>
      <c r="C20" s="8">
        <v>44615</v>
      </c>
      <c r="D20" s="9" t="s">
        <v>22</v>
      </c>
      <c r="E20" s="7" t="s">
        <v>83</v>
      </c>
      <c r="F20" s="10">
        <v>3325</v>
      </c>
    </row>
    <row r="21" spans="2:6" s="2" customFormat="1" ht="37.5" customHeight="1" x14ac:dyDescent="0.3">
      <c r="B21" s="8">
        <v>44607</v>
      </c>
      <c r="C21" s="8">
        <v>44560</v>
      </c>
      <c r="D21" s="9" t="s">
        <v>72</v>
      </c>
      <c r="E21" s="7" t="s">
        <v>73</v>
      </c>
      <c r="F21" s="10">
        <v>3540</v>
      </c>
    </row>
    <row r="22" spans="2:6" s="2" customFormat="1" ht="37.5" customHeight="1" x14ac:dyDescent="0.3">
      <c r="B22" s="8">
        <v>44607</v>
      </c>
      <c r="C22" s="8">
        <v>44377</v>
      </c>
      <c r="D22" s="9" t="s">
        <v>49</v>
      </c>
      <c r="E22" s="7" t="s">
        <v>50</v>
      </c>
      <c r="F22" s="10">
        <v>3700</v>
      </c>
    </row>
    <row r="23" spans="2:6" s="2" customFormat="1" ht="37.5" customHeight="1" x14ac:dyDescent="0.3">
      <c r="B23" s="8">
        <v>44607</v>
      </c>
      <c r="C23" s="8">
        <v>44559</v>
      </c>
      <c r="D23" s="9" t="s">
        <v>49</v>
      </c>
      <c r="E23" s="7" t="s">
        <v>50</v>
      </c>
      <c r="F23" s="10">
        <v>3700</v>
      </c>
    </row>
    <row r="24" spans="2:6" s="2" customFormat="1" ht="37.5" customHeight="1" x14ac:dyDescent="0.3">
      <c r="B24" s="8">
        <v>44607</v>
      </c>
      <c r="C24" s="8">
        <v>43469</v>
      </c>
      <c r="D24" s="9" t="s">
        <v>22</v>
      </c>
      <c r="E24" s="7" t="s">
        <v>23</v>
      </c>
      <c r="F24" s="10">
        <v>3847.12</v>
      </c>
    </row>
    <row r="25" spans="2:6" s="2" customFormat="1" ht="37.5" customHeight="1" x14ac:dyDescent="0.3">
      <c r="B25" s="8">
        <v>44607</v>
      </c>
      <c r="C25" s="8">
        <v>42739</v>
      </c>
      <c r="D25" s="9" t="s">
        <v>7</v>
      </c>
      <c r="E25" s="7" t="s">
        <v>13</v>
      </c>
      <c r="F25" s="10">
        <v>4071</v>
      </c>
    </row>
    <row r="26" spans="2:6" s="2" customFormat="1" ht="37.5" customHeight="1" x14ac:dyDescent="0.3">
      <c r="B26" s="8">
        <v>44607</v>
      </c>
      <c r="C26" s="8">
        <v>44377</v>
      </c>
      <c r="D26" s="9" t="s">
        <v>51</v>
      </c>
      <c r="E26" s="7" t="s">
        <v>52</v>
      </c>
      <c r="F26" s="10">
        <v>4325</v>
      </c>
    </row>
    <row r="27" spans="2:6" s="2" customFormat="1" ht="37.5" customHeight="1" x14ac:dyDescent="0.3">
      <c r="B27" s="8">
        <v>44607</v>
      </c>
      <c r="C27" s="8">
        <v>44613</v>
      </c>
      <c r="D27" s="9" t="s">
        <v>22</v>
      </c>
      <c r="E27" s="7" t="s">
        <v>79</v>
      </c>
      <c r="F27" s="10">
        <v>5372</v>
      </c>
    </row>
    <row r="28" spans="2:6" s="2" customFormat="1" ht="37.5" customHeight="1" x14ac:dyDescent="0.3">
      <c r="B28" s="8">
        <v>44607</v>
      </c>
      <c r="C28" s="8">
        <v>43276</v>
      </c>
      <c r="D28" s="9" t="s">
        <v>15</v>
      </c>
      <c r="E28" s="7" t="s">
        <v>27</v>
      </c>
      <c r="F28" s="10">
        <v>5460</v>
      </c>
    </row>
    <row r="29" spans="2:6" s="2" customFormat="1" ht="37.5" customHeight="1" x14ac:dyDescent="0.3">
      <c r="B29" s="8">
        <v>44607</v>
      </c>
      <c r="C29" s="8">
        <v>44559</v>
      </c>
      <c r="D29" s="9" t="s">
        <v>66</v>
      </c>
      <c r="E29" s="7" t="s">
        <v>68</v>
      </c>
      <c r="F29" s="10">
        <v>5900</v>
      </c>
    </row>
    <row r="30" spans="2:6" s="2" customFormat="1" ht="37.5" customHeight="1" x14ac:dyDescent="0.3">
      <c r="B30" s="8">
        <v>44607</v>
      </c>
      <c r="C30" s="8">
        <v>44194</v>
      </c>
      <c r="D30" s="9" t="s">
        <v>41</v>
      </c>
      <c r="E30" s="7" t="s">
        <v>42</v>
      </c>
      <c r="F30" s="10">
        <v>7618.05</v>
      </c>
    </row>
    <row r="31" spans="2:6" s="2" customFormat="1" ht="37.5" customHeight="1" x14ac:dyDescent="0.3">
      <c r="B31" s="8">
        <v>44607</v>
      </c>
      <c r="C31" s="8">
        <v>44648</v>
      </c>
      <c r="D31" s="9" t="s">
        <v>87</v>
      </c>
      <c r="E31" s="7" t="s">
        <v>96</v>
      </c>
      <c r="F31" s="10">
        <v>9016.99</v>
      </c>
    </row>
    <row r="32" spans="2:6" s="2" customFormat="1" ht="37.5" customHeight="1" x14ac:dyDescent="0.3">
      <c r="B32" s="8">
        <v>43469</v>
      </c>
      <c r="C32" s="8">
        <v>41731</v>
      </c>
      <c r="D32" s="9" t="s">
        <v>6</v>
      </c>
      <c r="E32" s="7" t="s">
        <v>9</v>
      </c>
      <c r="F32" s="10">
        <v>9440</v>
      </c>
    </row>
    <row r="33" spans="2:6" s="2" customFormat="1" ht="37.5" customHeight="1" x14ac:dyDescent="0.3">
      <c r="B33" s="8">
        <v>44377</v>
      </c>
      <c r="C33" s="8">
        <v>41672</v>
      </c>
      <c r="D33" s="9" t="s">
        <v>6</v>
      </c>
      <c r="E33" s="7" t="s">
        <v>10</v>
      </c>
      <c r="F33" s="10">
        <v>9440</v>
      </c>
    </row>
    <row r="34" spans="2:6" s="2" customFormat="1" ht="37.5" customHeight="1" x14ac:dyDescent="0.3">
      <c r="B34" s="8">
        <v>44615</v>
      </c>
      <c r="C34" s="8">
        <v>41700</v>
      </c>
      <c r="D34" s="9" t="s">
        <v>6</v>
      </c>
      <c r="E34" s="7" t="s">
        <v>10</v>
      </c>
      <c r="F34" s="10">
        <v>9440</v>
      </c>
    </row>
    <row r="35" spans="2:6" s="2" customFormat="1" ht="37.5" customHeight="1" x14ac:dyDescent="0.3">
      <c r="B35" s="8">
        <v>44560</v>
      </c>
      <c r="C35" s="8">
        <v>44635</v>
      </c>
      <c r="D35" s="9" t="s">
        <v>90</v>
      </c>
      <c r="E35" s="7" t="s">
        <v>92</v>
      </c>
      <c r="F35" s="10">
        <v>9733.7900000000009</v>
      </c>
    </row>
    <row r="36" spans="2:6" s="2" customFormat="1" ht="37.5" customHeight="1" x14ac:dyDescent="0.3">
      <c r="B36" s="8">
        <v>44377</v>
      </c>
      <c r="C36" s="8">
        <v>44648</v>
      </c>
      <c r="D36" s="9" t="s">
        <v>87</v>
      </c>
      <c r="E36" s="7" t="s">
        <v>93</v>
      </c>
      <c r="F36" s="10">
        <v>10547.87</v>
      </c>
    </row>
    <row r="37" spans="2:6" s="2" customFormat="1" ht="33.75" customHeight="1" x14ac:dyDescent="0.3">
      <c r="B37" s="8">
        <v>44559</v>
      </c>
      <c r="C37" s="8">
        <v>44559</v>
      </c>
      <c r="D37" s="9" t="s">
        <v>66</v>
      </c>
      <c r="E37" s="7" t="s">
        <v>69</v>
      </c>
      <c r="F37" s="10">
        <v>12980</v>
      </c>
    </row>
    <row r="38" spans="2:6" s="2" customFormat="1" ht="37.5" customHeight="1" x14ac:dyDescent="0.3">
      <c r="B38" s="8">
        <v>44613</v>
      </c>
      <c r="C38" s="8">
        <v>41853</v>
      </c>
      <c r="D38" s="9" t="s">
        <v>6</v>
      </c>
      <c r="E38" s="7" t="s">
        <v>10</v>
      </c>
      <c r="F38" s="10">
        <v>14750</v>
      </c>
    </row>
    <row r="39" spans="2:6" s="2" customFormat="1" ht="37.5" customHeight="1" x14ac:dyDescent="0.3">
      <c r="B39" s="8">
        <v>43469</v>
      </c>
      <c r="C39" s="8">
        <v>41822</v>
      </c>
      <c r="D39" s="9" t="s">
        <v>6</v>
      </c>
      <c r="E39" s="7" t="s">
        <v>10</v>
      </c>
      <c r="F39" s="10">
        <v>14750</v>
      </c>
    </row>
    <row r="40" spans="2:6" s="2" customFormat="1" ht="37.5" customHeight="1" x14ac:dyDescent="0.3">
      <c r="B40" s="8" t="s">
        <v>75</v>
      </c>
      <c r="C40" s="8">
        <v>41792</v>
      </c>
      <c r="D40" s="9" t="s">
        <v>6</v>
      </c>
      <c r="E40" s="7" t="s">
        <v>10</v>
      </c>
      <c r="F40" s="10">
        <v>14750</v>
      </c>
    </row>
    <row r="41" spans="2:6" s="2" customFormat="1" ht="37.5" customHeight="1" x14ac:dyDescent="0.3">
      <c r="B41" s="8">
        <v>44377</v>
      </c>
      <c r="C41" s="8">
        <v>41761</v>
      </c>
      <c r="D41" s="9" t="s">
        <v>6</v>
      </c>
      <c r="E41" s="7" t="s">
        <v>10</v>
      </c>
      <c r="F41" s="10">
        <v>14750</v>
      </c>
    </row>
    <row r="42" spans="2:6" s="2" customFormat="1" ht="37.5" customHeight="1" x14ac:dyDescent="0.3">
      <c r="B42" s="8">
        <v>44559</v>
      </c>
      <c r="C42" s="8">
        <v>44559</v>
      </c>
      <c r="D42" s="9" t="s">
        <v>55</v>
      </c>
      <c r="E42" s="7" t="s">
        <v>63</v>
      </c>
      <c r="F42" s="10">
        <v>15694.5</v>
      </c>
    </row>
    <row r="43" spans="2:6" s="2" customFormat="1" ht="37.5" customHeight="1" x14ac:dyDescent="0.3">
      <c r="B43" s="8">
        <v>44613</v>
      </c>
      <c r="C43" s="8">
        <v>44649</v>
      </c>
      <c r="D43" s="9" t="s">
        <v>107</v>
      </c>
      <c r="E43" s="7" t="s">
        <v>108</v>
      </c>
      <c r="F43" s="10">
        <v>15930</v>
      </c>
    </row>
    <row r="44" spans="2:6" s="2" customFormat="1" ht="37.5" customHeight="1" x14ac:dyDescent="0.3">
      <c r="B44" s="8">
        <v>44613</v>
      </c>
      <c r="C44" s="8">
        <v>42716</v>
      </c>
      <c r="D44" s="9" t="s">
        <v>3</v>
      </c>
      <c r="E44" s="7" t="s">
        <v>11</v>
      </c>
      <c r="F44" s="10">
        <v>18500</v>
      </c>
    </row>
    <row r="45" spans="2:6" s="2" customFormat="1" ht="37.5" customHeight="1" x14ac:dyDescent="0.3">
      <c r="B45" s="8">
        <v>43276</v>
      </c>
      <c r="C45" s="8">
        <v>44545</v>
      </c>
      <c r="D45" s="9" t="s">
        <v>58</v>
      </c>
      <c r="E45" s="7" t="s">
        <v>59</v>
      </c>
      <c r="F45" s="10">
        <v>19127.23</v>
      </c>
    </row>
    <row r="46" spans="2:6" s="2" customFormat="1" ht="37.5" customHeight="1" x14ac:dyDescent="0.3">
      <c r="B46" s="8">
        <v>44559</v>
      </c>
      <c r="C46" s="8">
        <v>44560</v>
      </c>
      <c r="D46" s="9" t="s">
        <v>72</v>
      </c>
      <c r="E46" s="7" t="s">
        <v>76</v>
      </c>
      <c r="F46" s="10">
        <v>23023.99</v>
      </c>
    </row>
    <row r="47" spans="2:6" s="2" customFormat="1" ht="37.5" x14ac:dyDescent="0.3">
      <c r="B47" s="8">
        <v>44194</v>
      </c>
      <c r="C47" s="8">
        <v>43104</v>
      </c>
      <c r="D47" s="9" t="s">
        <v>14</v>
      </c>
      <c r="E47" s="7" t="s">
        <v>28</v>
      </c>
      <c r="F47" s="10">
        <v>23611.200000000001</v>
      </c>
    </row>
    <row r="48" spans="2:6" s="2" customFormat="1" ht="37.5" customHeight="1" x14ac:dyDescent="0.3">
      <c r="B48" s="8">
        <v>44559</v>
      </c>
      <c r="C48" s="8">
        <v>43430</v>
      </c>
      <c r="D48" s="9" t="s">
        <v>14</v>
      </c>
      <c r="E48" s="7" t="s">
        <v>29</v>
      </c>
      <c r="F48" s="10">
        <v>23611.200000000001</v>
      </c>
    </row>
    <row r="49" spans="2:6" s="2" customFormat="1" ht="37.5" customHeight="1" x14ac:dyDescent="0.3">
      <c r="B49" s="8">
        <v>41731</v>
      </c>
      <c r="C49" s="8">
        <v>43430</v>
      </c>
      <c r="D49" s="9" t="s">
        <v>14</v>
      </c>
      <c r="E49" s="7" t="s">
        <v>30</v>
      </c>
      <c r="F49" s="10">
        <v>23611.200000000001</v>
      </c>
    </row>
    <row r="50" spans="2:6" s="2" customFormat="1" ht="37.5" customHeight="1" x14ac:dyDescent="0.3">
      <c r="B50" s="8">
        <v>41672</v>
      </c>
      <c r="C50" s="8">
        <v>43430</v>
      </c>
      <c r="D50" s="9" t="s">
        <v>14</v>
      </c>
      <c r="E50" s="7" t="s">
        <v>31</v>
      </c>
      <c r="F50" s="10">
        <v>23611.200000000001</v>
      </c>
    </row>
    <row r="51" spans="2:6" s="2" customFormat="1" ht="37.5" customHeight="1" x14ac:dyDescent="0.3">
      <c r="B51" s="8">
        <v>41700</v>
      </c>
      <c r="C51" s="8">
        <v>43430</v>
      </c>
      <c r="D51" s="9" t="s">
        <v>14</v>
      </c>
      <c r="E51" s="7" t="s">
        <v>32</v>
      </c>
      <c r="F51" s="10">
        <v>23611.200000000001</v>
      </c>
    </row>
    <row r="52" spans="2:6" s="2" customFormat="1" ht="37.5" customHeight="1" x14ac:dyDescent="0.3">
      <c r="B52" s="8">
        <v>44610</v>
      </c>
      <c r="C52" s="8">
        <v>43469</v>
      </c>
      <c r="D52" s="9" t="s">
        <v>14</v>
      </c>
      <c r="E52" s="7" t="s">
        <v>33</v>
      </c>
      <c r="F52" s="10">
        <v>23611.200000000001</v>
      </c>
    </row>
    <row r="53" spans="2:6" s="2" customFormat="1" ht="37.5" customHeight="1" x14ac:dyDescent="0.3">
      <c r="B53" s="8">
        <v>44559</v>
      </c>
      <c r="C53" s="8">
        <v>43469</v>
      </c>
      <c r="D53" s="9" t="s">
        <v>14</v>
      </c>
      <c r="E53" s="7" t="s">
        <v>34</v>
      </c>
      <c r="F53" s="10">
        <v>23611.200000000001</v>
      </c>
    </row>
    <row r="54" spans="2:6" s="2" customFormat="1" ht="37.5" customHeight="1" x14ac:dyDescent="0.3">
      <c r="B54" s="8">
        <v>41853</v>
      </c>
      <c r="C54" s="8">
        <v>43467</v>
      </c>
      <c r="D54" s="9" t="s">
        <v>14</v>
      </c>
      <c r="E54" s="7" t="s">
        <v>35</v>
      </c>
      <c r="F54" s="10">
        <v>23611.200000000001</v>
      </c>
    </row>
    <row r="55" spans="2:6" s="2" customFormat="1" ht="37.5" customHeight="1" x14ac:dyDescent="0.3">
      <c r="B55" s="8">
        <v>41822</v>
      </c>
      <c r="C55" s="8">
        <v>43500</v>
      </c>
      <c r="D55" s="9" t="s">
        <v>14</v>
      </c>
      <c r="E55" s="7" t="s">
        <v>36</v>
      </c>
      <c r="F55" s="10">
        <v>23611.200000000001</v>
      </c>
    </row>
    <row r="56" spans="2:6" s="2" customFormat="1" ht="37.5" customHeight="1" x14ac:dyDescent="0.3">
      <c r="B56" s="8">
        <v>41792</v>
      </c>
      <c r="C56" s="8">
        <v>43528</v>
      </c>
      <c r="D56" s="9" t="s">
        <v>14</v>
      </c>
      <c r="E56" s="7" t="s">
        <v>37</v>
      </c>
      <c r="F56" s="10">
        <v>23611.200000000001</v>
      </c>
    </row>
    <row r="57" spans="2:6" s="2" customFormat="1" ht="37.5" customHeight="1" x14ac:dyDescent="0.3">
      <c r="B57" s="8">
        <v>41761</v>
      </c>
      <c r="C57" s="8">
        <v>43556</v>
      </c>
      <c r="D57" s="9" t="s">
        <v>14</v>
      </c>
      <c r="E57" s="7" t="s">
        <v>38</v>
      </c>
      <c r="F57" s="10">
        <v>23611.200000000001</v>
      </c>
    </row>
    <row r="58" spans="2:6" s="2" customFormat="1" ht="37.5" customHeight="1" x14ac:dyDescent="0.3">
      <c r="B58" s="8">
        <v>44559</v>
      </c>
      <c r="C58" s="8">
        <v>43615</v>
      </c>
      <c r="D58" s="9" t="s">
        <v>14</v>
      </c>
      <c r="E58" s="7" t="s">
        <v>39</v>
      </c>
      <c r="F58" s="10">
        <v>23611.200000000001</v>
      </c>
    </row>
    <row r="59" spans="2:6" s="2" customFormat="1" ht="37.5" customHeight="1" x14ac:dyDescent="0.3">
      <c r="B59" s="8">
        <v>42716</v>
      </c>
      <c r="C59" s="8">
        <v>43644</v>
      </c>
      <c r="D59" s="9" t="s">
        <v>14</v>
      </c>
      <c r="E59" s="7" t="s">
        <v>40</v>
      </c>
      <c r="F59" s="10">
        <v>23611.200000000001</v>
      </c>
    </row>
    <row r="60" spans="2:6" s="2" customFormat="1" ht="37.5" customHeight="1" x14ac:dyDescent="0.3">
      <c r="B60" s="8">
        <v>44545</v>
      </c>
      <c r="C60" s="8">
        <v>44559</v>
      </c>
      <c r="D60" s="9" t="s">
        <v>66</v>
      </c>
      <c r="E60" s="7" t="s">
        <v>67</v>
      </c>
      <c r="F60" s="10">
        <v>26668</v>
      </c>
    </row>
    <row r="61" spans="2:6" s="2" customFormat="1" ht="37.5" customHeight="1" x14ac:dyDescent="0.3">
      <c r="B61" s="8">
        <v>44613</v>
      </c>
      <c r="C61" s="8">
        <v>44649</v>
      </c>
      <c r="D61" s="9" t="s">
        <v>104</v>
      </c>
      <c r="E61" s="7" t="s">
        <v>105</v>
      </c>
      <c r="F61" s="10">
        <v>29500</v>
      </c>
    </row>
    <row r="62" spans="2:6" s="2" customFormat="1" ht="37.5" customHeight="1" x14ac:dyDescent="0.3">
      <c r="B62" s="8">
        <v>44560</v>
      </c>
      <c r="C62" s="8">
        <v>44649</v>
      </c>
      <c r="D62" s="9" t="s">
        <v>104</v>
      </c>
      <c r="E62" s="7" t="s">
        <v>106</v>
      </c>
      <c r="F62" s="10">
        <v>29500</v>
      </c>
    </row>
    <row r="63" spans="2:6" s="2" customFormat="1" ht="37.5" customHeight="1" x14ac:dyDescent="0.3">
      <c r="B63" s="8">
        <v>43104</v>
      </c>
      <c r="C63" s="8">
        <v>42723</v>
      </c>
      <c r="D63" s="9" t="s">
        <v>3</v>
      </c>
      <c r="E63" s="7" t="s">
        <v>12</v>
      </c>
      <c r="F63" s="10">
        <v>30500</v>
      </c>
    </row>
    <row r="64" spans="2:6" s="2" customFormat="1" ht="37.5" customHeight="1" x14ac:dyDescent="0.3">
      <c r="B64" s="8">
        <v>43430</v>
      </c>
      <c r="C64" s="8">
        <v>44559</v>
      </c>
      <c r="D64" s="9" t="s">
        <v>64</v>
      </c>
      <c r="E64" s="7" t="s">
        <v>65</v>
      </c>
      <c r="F64" s="10">
        <v>41400</v>
      </c>
    </row>
    <row r="65" spans="2:6" s="2" customFormat="1" ht="37.5" customHeight="1" x14ac:dyDescent="0.3">
      <c r="B65" s="8">
        <v>43430</v>
      </c>
      <c r="C65" s="8" t="s">
        <v>74</v>
      </c>
      <c r="D65" s="9" t="s">
        <v>4</v>
      </c>
      <c r="E65" s="7" t="s">
        <v>5</v>
      </c>
      <c r="F65" s="10">
        <v>45135</v>
      </c>
    </row>
    <row r="66" spans="2:6" s="2" customFormat="1" ht="37.5" customHeight="1" x14ac:dyDescent="0.3">
      <c r="B66" s="8">
        <v>43430</v>
      </c>
      <c r="C66" s="8">
        <v>44545</v>
      </c>
      <c r="D66" s="9" t="s">
        <v>58</v>
      </c>
      <c r="E66" s="7" t="s">
        <v>59</v>
      </c>
      <c r="F66" s="10">
        <v>70619.63</v>
      </c>
    </row>
    <row r="67" spans="2:6" s="2" customFormat="1" ht="37.5" customHeight="1" x14ac:dyDescent="0.3">
      <c r="B67" s="8">
        <v>43430</v>
      </c>
      <c r="C67" s="8">
        <v>44533</v>
      </c>
      <c r="D67" s="9" t="s">
        <v>56</v>
      </c>
      <c r="E67" s="7" t="s">
        <v>57</v>
      </c>
      <c r="F67" s="10">
        <v>84761.04</v>
      </c>
    </row>
    <row r="68" spans="2:6" s="2" customFormat="1" ht="37.5" customHeight="1" x14ac:dyDescent="0.3">
      <c r="B68" s="8">
        <v>43469</v>
      </c>
      <c r="C68" s="8">
        <v>44194</v>
      </c>
      <c r="D68" s="9" t="s">
        <v>43</v>
      </c>
      <c r="E68" s="7" t="s">
        <v>44</v>
      </c>
      <c r="F68" s="10">
        <v>90451.15</v>
      </c>
    </row>
    <row r="69" spans="2:6" s="2" customFormat="1" ht="37.5" customHeight="1" x14ac:dyDescent="0.3">
      <c r="B69" s="8">
        <v>43469</v>
      </c>
      <c r="C69" s="8">
        <v>44194</v>
      </c>
      <c r="D69" s="9" t="s">
        <v>43</v>
      </c>
      <c r="E69" s="7" t="s">
        <v>44</v>
      </c>
      <c r="F69" s="10">
        <v>101757.55</v>
      </c>
    </row>
    <row r="70" spans="2:6" s="2" customFormat="1" ht="37.5" customHeight="1" x14ac:dyDescent="0.3">
      <c r="B70" s="8">
        <v>43467</v>
      </c>
      <c r="C70" s="8">
        <v>44613</v>
      </c>
      <c r="D70" s="9" t="s">
        <v>82</v>
      </c>
      <c r="E70" s="7" t="s">
        <v>81</v>
      </c>
      <c r="F70" s="10">
        <v>104694</v>
      </c>
    </row>
    <row r="71" spans="2:6" s="2" customFormat="1" ht="37.5" customHeight="1" x14ac:dyDescent="0.3">
      <c r="B71" s="8">
        <v>43500</v>
      </c>
      <c r="C71" s="8">
        <v>44377</v>
      </c>
      <c r="D71" s="9" t="s">
        <v>47</v>
      </c>
      <c r="E71" s="7" t="s">
        <v>48</v>
      </c>
      <c r="F71" s="10">
        <v>128195.2</v>
      </c>
    </row>
    <row r="72" spans="2:6" s="2" customFormat="1" ht="37.5" customHeight="1" x14ac:dyDescent="0.3">
      <c r="B72" s="8">
        <v>43528</v>
      </c>
      <c r="C72" s="8">
        <v>44103</v>
      </c>
      <c r="D72" s="9" t="s">
        <v>14</v>
      </c>
      <c r="E72" s="7" t="s">
        <v>26</v>
      </c>
      <c r="F72" s="10">
        <v>165278.37</v>
      </c>
    </row>
    <row r="73" spans="2:6" s="2" customFormat="1" ht="37.5" customHeight="1" x14ac:dyDescent="0.3">
      <c r="B73" s="8">
        <v>43556</v>
      </c>
      <c r="C73" s="8">
        <v>44634</v>
      </c>
      <c r="D73" s="9" t="s">
        <v>88</v>
      </c>
      <c r="E73" s="7" t="s">
        <v>89</v>
      </c>
      <c r="F73" s="10">
        <v>220469.6</v>
      </c>
    </row>
    <row r="74" spans="2:6" s="2" customFormat="1" ht="37.5" customHeight="1" x14ac:dyDescent="0.3">
      <c r="B74" s="8">
        <v>43615</v>
      </c>
      <c r="C74" s="8">
        <v>44615</v>
      </c>
      <c r="D74" s="9" t="s">
        <v>84</v>
      </c>
      <c r="E74" s="7" t="s">
        <v>85</v>
      </c>
      <c r="F74" s="10">
        <v>388353</v>
      </c>
    </row>
    <row r="75" spans="2:6" s="2" customFormat="1" ht="37.5" customHeight="1" x14ac:dyDescent="0.3">
      <c r="B75" s="8">
        <v>43644</v>
      </c>
      <c r="C75" s="8">
        <v>44615</v>
      </c>
      <c r="D75" s="9" t="s">
        <v>84</v>
      </c>
      <c r="E75" s="7" t="s">
        <v>86</v>
      </c>
      <c r="F75" s="10">
        <v>388353</v>
      </c>
    </row>
    <row r="76" spans="2:6" s="2" customFormat="1" ht="37.5" customHeight="1" x14ac:dyDescent="0.3">
      <c r="B76" s="8">
        <v>44559</v>
      </c>
      <c r="C76" s="8">
        <v>44559</v>
      </c>
      <c r="D76" s="9" t="s">
        <v>62</v>
      </c>
      <c r="E76" s="7" t="s">
        <v>61</v>
      </c>
      <c r="F76" s="10">
        <v>423561</v>
      </c>
    </row>
    <row r="77" spans="2:6" s="2" customFormat="1" ht="37.5" customHeight="1" x14ac:dyDescent="0.3">
      <c r="B77" s="8">
        <v>42723</v>
      </c>
      <c r="C77" s="8">
        <v>44613</v>
      </c>
      <c r="D77" s="9" t="s">
        <v>80</v>
      </c>
      <c r="E77" s="7" t="s">
        <v>81</v>
      </c>
      <c r="F77" s="10">
        <v>772630</v>
      </c>
    </row>
    <row r="78" spans="2:6" s="2" customFormat="1" ht="37.5" customHeight="1" x14ac:dyDescent="0.3">
      <c r="B78" s="8">
        <v>44592</v>
      </c>
      <c r="C78" s="8">
        <v>44560</v>
      </c>
      <c r="D78" s="9" t="s">
        <v>70</v>
      </c>
      <c r="E78" s="7" t="s">
        <v>71</v>
      </c>
      <c r="F78" s="10">
        <v>792168.22</v>
      </c>
    </row>
    <row r="79" spans="2:6" s="2" customFormat="1" ht="37.5" customHeight="1" x14ac:dyDescent="0.3">
      <c r="B79" s="8">
        <v>44606</v>
      </c>
      <c r="C79" s="8">
        <v>44635</v>
      </c>
      <c r="D79" s="9" t="s">
        <v>90</v>
      </c>
      <c r="E79" s="7" t="s">
        <v>91</v>
      </c>
      <c r="F79" s="10">
        <v>1521044.1</v>
      </c>
    </row>
    <row r="80" spans="2:6" s="2" customFormat="1" ht="37.5" customHeight="1" x14ac:dyDescent="0.3">
      <c r="B80" s="8">
        <v>44606</v>
      </c>
      <c r="C80" s="8">
        <v>44607</v>
      </c>
      <c r="D80" s="9" t="s">
        <v>77</v>
      </c>
      <c r="E80" s="7" t="s">
        <v>78</v>
      </c>
      <c r="F80" s="10">
        <v>2000000</v>
      </c>
    </row>
    <row r="81" spans="2:11" s="2" customFormat="1" ht="37.5" customHeight="1" x14ac:dyDescent="0.3">
      <c r="B81" s="8">
        <v>44559</v>
      </c>
      <c r="C81" s="8">
        <v>44559</v>
      </c>
      <c r="D81" s="9" t="s">
        <v>60</v>
      </c>
      <c r="E81" s="7" t="s">
        <v>61</v>
      </c>
      <c r="F81" s="10">
        <v>3539197.2</v>
      </c>
    </row>
    <row r="82" spans="2:11" s="3" customFormat="1" ht="39.950000000000003" customHeight="1" x14ac:dyDescent="0.3">
      <c r="B82" s="12" t="s">
        <v>8</v>
      </c>
      <c r="C82" s="13"/>
      <c r="D82" s="13"/>
      <c r="E82" s="14"/>
      <c r="F82" s="11">
        <f>SUM(F8:F81)</f>
        <v>11592672.449999999</v>
      </c>
      <c r="K82" s="6"/>
    </row>
  </sheetData>
  <sortState ref="B104:J300">
    <sortCondition ref="G104:G300"/>
  </sortState>
  <mergeCells count="5">
    <mergeCell ref="B82:E82"/>
    <mergeCell ref="B2:F2"/>
    <mergeCell ref="B3:F3"/>
    <mergeCell ref="B4:F4"/>
    <mergeCell ref="B5:F5"/>
  </mergeCells>
  <pageMargins left="0.43307086614173201" right="0.47244094488188998" top="0.35433070866141703" bottom="0.98425196850393704" header="0.31496062992126" footer="0.31496062992126"/>
  <pageSetup paperSize="5" scale="57" fitToHeight="0" orientation="landscape" r:id="rId1"/>
  <headerFooter>
    <oddFooter>&amp;L&amp;"-,Negrita"&amp;18Fátima Scroggins, &amp;"-,Normal"Contadora&amp;C&amp;"-,Negrita"&amp;18Miledy Jardines, &amp;"-,Normal"Enc. Depto. Financiero&amp;R&amp;"-,Negrita"&amp;18Xiomara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</vt:lpstr>
      <vt:lpstr>CXP!Área_de_impresión</vt:lpstr>
      <vt:lpstr>CXP!Títulos_a_imprimir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2022-04-20T18:16:46Z</cp:lastPrinted>
  <dcterms:created xsi:type="dcterms:W3CDTF">2017-09-08T20:22:57Z</dcterms:created>
  <dcterms:modified xsi:type="dcterms:W3CDTF">2022-04-20T18:16:51Z</dcterms:modified>
</cp:coreProperties>
</file>