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\Google Drive\DIDA\Documentos publicar diciembre 2017\"/>
    </mc:Choice>
  </mc:AlternateContent>
  <bookViews>
    <workbookView xWindow="240" yWindow="60" windowWidth="19320" windowHeight="8010"/>
  </bookViews>
  <sheets>
    <sheet name="CXP" sheetId="1" r:id="rId1"/>
  </sheets>
  <definedNames>
    <definedName name="_xlnm.Print_Area" localSheetId="0">CXP!$B$1:$H$62</definedName>
    <definedName name="_xlnm.Print_Titles" localSheetId="0">CXP!$1:$10</definedName>
  </definedNames>
  <calcPr calcId="152511"/>
</workbook>
</file>

<file path=xl/calcChain.xml><?xml version="1.0" encoding="utf-8"?>
<calcChain xmlns="http://schemas.openxmlformats.org/spreadsheetml/2006/main">
  <c r="G62" i="1" l="1"/>
</calcChain>
</file>

<file path=xl/sharedStrings.xml><?xml version="1.0" encoding="utf-8"?>
<sst xmlns="http://schemas.openxmlformats.org/spreadsheetml/2006/main" count="222" uniqueCount="143">
  <si>
    <t>DIDA</t>
  </si>
  <si>
    <t>ESTADO DE CUENTAS DE SUPLIDORES</t>
  </si>
  <si>
    <t>VALORES RD$</t>
  </si>
  <si>
    <t>PROVEEDOR</t>
  </si>
  <si>
    <t>CONCEPTO</t>
  </si>
  <si>
    <t>FACTURA</t>
  </si>
  <si>
    <t xml:space="preserve">FECHA </t>
  </si>
  <si>
    <t>NCF</t>
  </si>
  <si>
    <t>MONTO RD$</t>
  </si>
  <si>
    <t>CTA</t>
  </si>
  <si>
    <t>ASVALSOPH INVESTMENTS</t>
  </si>
  <si>
    <t>A010010011500000092</t>
  </si>
  <si>
    <t>A010010011500000091</t>
  </si>
  <si>
    <t>INTER RADIO GROUP SRL, La Grande  FM</t>
  </si>
  <si>
    <t>TRANSMISION DE PUBLICIDAD RADIAL DEL 1 DE SEPTIEMBRE AL 31 DE DICIEMBRE 2014.</t>
  </si>
  <si>
    <t>A010010011500000006</t>
  </si>
  <si>
    <t>MIOLAN &amp; ASOC.</t>
  </si>
  <si>
    <t>A010010011500000375</t>
  </si>
  <si>
    <t>A010010011500000368</t>
  </si>
  <si>
    <t>A010010011500000371</t>
  </si>
  <si>
    <t>A010010011500000383</t>
  </si>
  <si>
    <t>A010010011500000381</t>
  </si>
  <si>
    <t>A010010011500000379</t>
  </si>
  <si>
    <t>A010010011500000377</t>
  </si>
  <si>
    <t>MUNDO PRESTAMO, SRL</t>
  </si>
  <si>
    <t>A010010011500000235</t>
  </si>
  <si>
    <t>TOTAL</t>
  </si>
  <si>
    <t>DIRECCION DE INFORMACION Y DEFENSA DE LOS AFILIADOS A LA SEGURIDAD SOCIAL</t>
  </si>
  <si>
    <t>FACT.0000001 DE FECHA 16/04/2015.</t>
  </si>
  <si>
    <t>SERVICIOS DE CONSULTORIA EN EL SISTEMA DE CONTABILIDAD PEACHTREE</t>
  </si>
  <si>
    <t>SYNTES</t>
  </si>
  <si>
    <t>REGISTRANDO CARTUCHO 119 CATRIDGE CANON,PARA USO DE LA DIDA CENTRAL.</t>
  </si>
  <si>
    <t>A06001000011500003455</t>
  </si>
  <si>
    <t>PAGO SERVICIO DE AUTOBUS DE 50 PASAJERO DESDE LA DIDA AL 25 DE LAAUTOPISTA DUARTE  CON EL NCF NO.A010010011500000091</t>
  </si>
  <si>
    <t>PAGO SERVICIO DE AUTOBUS DE 50PASAJERO DESDE LA DIDA AL HIPODROMO V CENTENARIO CON EL NCF NO.A010010011500000092</t>
  </si>
  <si>
    <t>PAGO DE COMPLETIVO DE AUMENTO DE UN 5% ANUAL (QUE INICIA  1/11 2016 )DELOS MESES NOVIEMBRE Y DICIEMBRE 2016 Y ENERO  2017</t>
  </si>
  <si>
    <t>ENERO 2017</t>
  </si>
  <si>
    <t>CANTABRIA</t>
  </si>
  <si>
    <t>S/N</t>
  </si>
  <si>
    <t>INVERSIONES AZUL DEL ESTE DOMINICANA S.A.</t>
  </si>
  <si>
    <t>REGISTRANDO GASTOS EVENTO PANEL INTERNACIONAL SOBRE POLITICAS DE SEG. SOCIAL PARA ADULTO MAYOR</t>
  </si>
  <si>
    <t>A06001000011500000305</t>
  </si>
  <si>
    <t>FARMACIA EL SOL DE LA VEGA SRL</t>
  </si>
  <si>
    <t>REGISTRANDO ALQUILER LOCAL DE LA VEGA MES DE DICIEMBRE/17</t>
  </si>
  <si>
    <t>REGISTRANDO DEPOSITO DE DOS MESES POR ALQUILER LOCAL DE LA VEGA DIC 2017</t>
  </si>
  <si>
    <t>A010010011500656451</t>
  </si>
  <si>
    <t>EDENORTE S FCO. M</t>
  </si>
  <si>
    <t>REGISTRANDO ELECTRICIDAD DE LOCAL SFM DIC.2017</t>
  </si>
  <si>
    <t>A010010011500656391</t>
  </si>
  <si>
    <t>EDENORTE.</t>
  </si>
  <si>
    <t>REGISTRANDO ELECTRICID LOCAL PTO. PLATA, DEL MES DIC/2017</t>
  </si>
  <si>
    <t>A010010011500656441</t>
  </si>
  <si>
    <t>REGISTRANDO  ELECTRICIDAD LOCAL  SAMANA DIDA</t>
  </si>
  <si>
    <t>A010010011500656459</t>
  </si>
  <si>
    <t>REGISTRANDO  ELECTRICIDAD LOCAL   DIDA -MAO, DE DIC/ 2017</t>
  </si>
  <si>
    <t>A010010011500656366</t>
  </si>
  <si>
    <t>REGISTRANDO  ELECTRICIDAD LOCAL   DIDA-SANTIAGO, DE DIC/ 2017</t>
  </si>
  <si>
    <t>P010010011502887848</t>
  </si>
  <si>
    <t>CARLOS A. FATULE CHAIN</t>
  </si>
  <si>
    <t>REGISTRANDO GASTOS DE ALQUILER LOCAL ROMANA  MES ENERO 2018</t>
  </si>
  <si>
    <t>A020010011500314692</t>
  </si>
  <si>
    <t>COMPAÑÍA DOM. DE TELEFONOS-CODETEL S.A.</t>
  </si>
  <si>
    <t>REGISTRANDO EL GASTO DE SERVICIOS TELEFONICOS-FLOTAS DEL MES DE DIC/ 2017</t>
  </si>
  <si>
    <t>221201-221301-221501</t>
  </si>
  <si>
    <t>A010010011501950559</t>
  </si>
  <si>
    <t>COMPAÑÍA DOM. DE TELEFONOS</t>
  </si>
  <si>
    <t>REGISTRANDO EL GASTO DE SERVICIOS TELEFONICOS-CENTRAL NEGOCIOS DIDA,  DEL MES DE DIC/ 2017</t>
  </si>
  <si>
    <t>A010010011500001888</t>
  </si>
  <si>
    <t>GBN COMUNCACION E IMAGENES</t>
  </si>
  <si>
    <t xml:space="preserve">REGISTRANDO LA COMPRA DE 10 DVD, COLECCIONABLE DE "UN CANTO POR LA PAZ" </t>
  </si>
  <si>
    <t>A010010011500754010</t>
  </si>
  <si>
    <t>EDESUR BARAHONA</t>
  </si>
  <si>
    <t>REGISTRANDO LA ENERGIA ELECTRICA DE LA DIDA BARAHONA ,PERIODO 04/12/2017 AL 04/01/2018</t>
  </si>
  <si>
    <t>A010010011500754008</t>
  </si>
  <si>
    <t>EDESUR NACO 2</t>
  </si>
  <si>
    <t>REGISTRANDO LA ENERGIA ELECTRICA DE LA DIDA NACO 2 ,PERIODO 04/12/2017 AL 04/01/2018</t>
  </si>
  <si>
    <t>A010010011500754009</t>
  </si>
  <si>
    <t>EDESUR AZUA</t>
  </si>
  <si>
    <t>REGISTRANDO LA ENERGIA ELECTRICA DE LA DIDA AZUA ,PERIODO 04/12/2017 AL 04/01/2018</t>
  </si>
  <si>
    <t>A010010011500000058</t>
  </si>
  <si>
    <t xml:space="preserve">APS AUTO PARKING SOLUTIONS </t>
  </si>
  <si>
    <t>REDIATRANDO EL SERVICIO DE ESTACIONAMIENTO DE LOS VEHICULO DE LOS EMPLEADOS DIDA CENTRAL Y NACO 2, CORRESPONDIENTE AL MES DE ENERO</t>
  </si>
  <si>
    <t>A010010011500000182</t>
  </si>
  <si>
    <t>TRONCO PLAZA</t>
  </si>
  <si>
    <t>REGISTRANDO ALQUILER LOCAL DE  DIDA BAVARO VERON  MES DE ENERO  18</t>
  </si>
  <si>
    <t>A010010011500016906</t>
  </si>
  <si>
    <t>CONSORCIO ENERGETICO PTA CANA MACAO</t>
  </si>
  <si>
    <t>REGISTRANDO LA ELECTRICIDAD DE LOCAL BAVARO CORRESPONDIENTE DIC- ENERO 2018</t>
  </si>
  <si>
    <t>A010010011500000032</t>
  </si>
  <si>
    <t>UNIFIED</t>
  </si>
  <si>
    <t>REGISTRANDO ALQUILER LOCAL NACO TIRADENTE ·No.35,CORRESPONDIENTE  DEL MES DICIEMBRE 2017</t>
  </si>
  <si>
    <t>A010010011500000029</t>
  </si>
  <si>
    <t>REGISTRANDO ALQUILER LOCAL NACO TIRADENTE ·No.35,  CORRESPONDIENTE DEL MES OCTUBRE-2017</t>
  </si>
  <si>
    <t>A010010011500000706</t>
  </si>
  <si>
    <t>REGISTRANDO FACTURA ALMUERZOS Y REFRIGERIOS DE ATIVIDADES  DE DICIEMBRE 2017</t>
  </si>
  <si>
    <t>A010010011500000733</t>
  </si>
  <si>
    <t>REGISTRANDO FACTURA ALMUERZOS Y REFRIGERIOS DE ATIVIDADES  DE DICIEMBRE 2018</t>
  </si>
  <si>
    <t>A260010051500010753</t>
  </si>
  <si>
    <t>ALTICE DOMINICANA</t>
  </si>
  <si>
    <t>REGIATRANDO SERVICIO DE INTERNET MOVIL CORRESPONDIENTE AL MES DICIEMBRE 2017</t>
  </si>
  <si>
    <t>A240010051500000034</t>
  </si>
  <si>
    <t>REGIATRANDO SERVICIO DE TELEFONO  MOVIL CORRESPONDIENTE AL MES DICIEMBRE 2017</t>
  </si>
  <si>
    <t>A010010011500000180</t>
  </si>
  <si>
    <t>REGISTRANDO EL ALQUILER DE DIDA BAVARO, CORREPONDIENTE AL MES DE DICIEMBRE 2017</t>
  </si>
  <si>
    <t>P010010011502620738</t>
  </si>
  <si>
    <t>VALERIO ROCHETT PERALTA</t>
  </si>
  <si>
    <t>REGISTRANDO EL ALQUILER DE DIDA PUERTO PLATA, CORREPONDIENTE AL MES DE ENERO 2018</t>
  </si>
  <si>
    <t>A010010011500000031</t>
  </si>
  <si>
    <t>REGISTRANDO ALQUILER LOCAL NACO TIRADENTE ·No.35, CORRESPONDIENTE  DEL MES NOVIEMBRE-2017</t>
  </si>
  <si>
    <t>A010010011500001491</t>
  </si>
  <si>
    <t>COLUMBUS NETWORKS DOMINICANA SA.</t>
  </si>
  <si>
    <t>REGISTANDO SERVICIO DE COMUNUCACIONES , IP Y FIBRA OPTICA, CORRESPONDIENTE AL MES DE ENERO 2018</t>
  </si>
  <si>
    <t>A010010011500000047</t>
  </si>
  <si>
    <t>MANUEL ARSENIO POUERIE SUCESORES</t>
  </si>
  <si>
    <t>REGISTRANDO EL ALQUILER DE DIDA HIGUEY, CORREPONDIENTE AL MES DE ENERO 2018</t>
  </si>
  <si>
    <t>A010010511500005919</t>
  </si>
  <si>
    <t>SUNIX  PETROLEUM SRL.</t>
  </si>
  <si>
    <t xml:space="preserve">REGISTRANDO LA ADQUISICION DE TICKET DE COMBUSTIBLE PARA LA DIDA. </t>
  </si>
  <si>
    <t>A010010011500000370</t>
  </si>
  <si>
    <t>OPTIC</t>
  </si>
  <si>
    <t>REGISTRANDO EL ACUERDO ENSTITUCIONAL DEL ALQUILER DE ESPACIO DIDA-MEGA-CENTRO , CORRESPONDIENTE AL MES DE ENERO 2018.</t>
  </si>
  <si>
    <t>A010010011500000174</t>
  </si>
  <si>
    <t>REGISTRANDO ALQUILER LOCAL DE  DIDA BAVARO VERON , CORRESPONDIENTES A LOS  MESES  DE 25 MAYO  AL 25 SEPTIEMBRE 2017.</t>
  </si>
  <si>
    <t>A010010011500000030</t>
  </si>
  <si>
    <t>DR. RUBEN DARIO FELIZ</t>
  </si>
  <si>
    <t>REGISTRANDO ALQUILER LOCAL AZUA, CORRESPONDIENTE  DEL MES ENERO 2018</t>
  </si>
  <si>
    <t>A010010011500001781</t>
  </si>
  <si>
    <t>JOAQUIN ROMERO COMERECIAL</t>
  </si>
  <si>
    <t>REGISTRANDO EL MANTENIMIENTO 92166 KM. NISSAN FRONTIELPLACA NO. EL06396.</t>
  </si>
  <si>
    <t>A020010011500315911</t>
  </si>
  <si>
    <t>REGISTRANDO EL GASTO DE SERVICIOS TELEFONICOS-FLOTAS DEL MES DE ENERO 2018</t>
  </si>
  <si>
    <t>A010010011501962304</t>
  </si>
  <si>
    <t>REGISTRANDO EL GASTO DE SERVICIOS TELEFONICOS-CENTRAL NEGOCIOS DIDA,  DEL MES DE ENERO  2018</t>
  </si>
  <si>
    <t>A010010011500000038</t>
  </si>
  <si>
    <t>PEACHTREE SOLUTIONS</t>
  </si>
  <si>
    <t>REGISTRANDO SERVICIO DE IGUALA MENSUAL DE SOPORTE Y MANTENIMIENTO DE PROGRAMA DE CONTABILIDAD Y FINACIERO.</t>
  </si>
  <si>
    <t>A010010011500000063</t>
  </si>
  <si>
    <t>RADHAMES PEREZ CARVAJAL</t>
  </si>
  <si>
    <t>REGISTRANDO EL ALQUILER DE LA DIDA DE BARAHONA , CORRESPONDIENTE AL MES ENERO 2018</t>
  </si>
  <si>
    <t>P010010011502717777</t>
  </si>
  <si>
    <t xml:space="preserve">RENVALL </t>
  </si>
  <si>
    <t>REGISTRANDO EL ALQUILER DE LA DIDA DE SAMANA , CORRESPONDIENTE AL MES ENERO 2018</t>
  </si>
  <si>
    <t>AL 31 DE ENERO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</si>
</sst>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#,##0.00;\-#,##0.00;* ??"/>
    <numFmt numFmtId="169" formatCode="d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1"/>
      <color indexed="8"/>
      <name val="Calibri"/>
      <family val="2"/>
    </font>
    <font>
      <b/>
      <sz val="18"/>
      <name val="Times New Roman"/>
      <family val="1"/>
    </font>
    <font>
      <sz val="11"/>
      <name val="Calibri"/>
      <family val="2"/>
      <scheme val="minor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8" fillId="0" borderId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/>
    <xf numFmtId="0" fontId="6" fillId="3" borderId="1" xfId="2" applyFont="1" applyFill="1" applyBorder="1" applyAlignment="1">
      <alignment horizontal="center"/>
    </xf>
    <xf numFmtId="14" fontId="6" fillId="3" borderId="1" xfId="2" applyNumberFormat="1" applyFont="1" applyFill="1" applyBorder="1" applyAlignment="1">
      <alignment horizontal="center"/>
    </xf>
    <xf numFmtId="165" fontId="6" fillId="2" borderId="1" xfId="3" applyFont="1" applyFill="1" applyBorder="1" applyAlignment="1">
      <alignment horizontal="center"/>
    </xf>
    <xf numFmtId="0" fontId="7" fillId="3" borderId="0" xfId="2" applyFont="1" applyFill="1"/>
    <xf numFmtId="0" fontId="7" fillId="3" borderId="0" xfId="2" applyFont="1" applyFill="1" applyAlignment="1">
      <alignment wrapText="1"/>
    </xf>
    <xf numFmtId="0" fontId="0" fillId="2" borderId="0" xfId="0" applyFill="1"/>
    <xf numFmtId="0" fontId="7" fillId="0" borderId="1" xfId="2" applyFont="1" applyFill="1" applyBorder="1" applyAlignment="1"/>
    <xf numFmtId="164" fontId="9" fillId="2" borderId="1" xfId="5" applyFont="1" applyFill="1" applyBorder="1" applyAlignment="1">
      <alignment horizontal="center"/>
    </xf>
    <xf numFmtId="0" fontId="6" fillId="3" borderId="2" xfId="1" applyNumberFormat="1" applyFont="1" applyFill="1" applyBorder="1" applyAlignment="1">
      <alignment horizontal="right"/>
    </xf>
    <xf numFmtId="0" fontId="7" fillId="3" borderId="0" xfId="2" applyFont="1" applyFill="1" applyBorder="1"/>
    <xf numFmtId="0" fontId="6" fillId="3" borderId="0" xfId="2" applyFont="1" applyFill="1"/>
    <xf numFmtId="0" fontId="0" fillId="0" borderId="0" xfId="0" applyAlignment="1">
      <alignment horizontal="center"/>
    </xf>
    <xf numFmtId="0" fontId="10" fillId="2" borderId="0" xfId="0" applyFont="1" applyFill="1"/>
    <xf numFmtId="0" fontId="10" fillId="0" borderId="0" xfId="0" applyFont="1"/>
    <xf numFmtId="0" fontId="10" fillId="0" borderId="0" xfId="0" applyFont="1" applyAlignment="1">
      <alignment horizontal="center"/>
    </xf>
    <xf numFmtId="166" fontId="11" fillId="3" borderId="0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7" fillId="0" borderId="2" xfId="4" applyFont="1" applyFill="1" applyBorder="1" applyAlignment="1">
      <alignment horizontal="center" vertical="center" wrapText="1"/>
    </xf>
    <xf numFmtId="0" fontId="4" fillId="0" borderId="1" xfId="0" applyFont="1" applyFill="1" applyBorder="1"/>
    <xf numFmtId="4" fontId="4" fillId="0" borderId="1" xfId="0" applyNumberFormat="1" applyFont="1" applyFill="1" applyBorder="1"/>
    <xf numFmtId="0" fontId="0" fillId="0" borderId="0" xfId="0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9" fillId="3" borderId="4" xfId="2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9" fontId="7" fillId="0" borderId="1" xfId="2" applyNumberFormat="1" applyFont="1" applyFill="1" applyBorder="1" applyAlignment="1">
      <alignment horizontal="center"/>
    </xf>
  </cellXfs>
  <cellStyles count="7">
    <cellStyle name="Millares" xfId="1" builtinId="3"/>
    <cellStyle name="Millares 2" xfId="6"/>
    <cellStyle name="Millares_CUENTAS POR PAGAR MAYO 2015 DIDA" xfId="3"/>
    <cellStyle name="Moneda_CUENTAS POR PAGAR MAYO 2015 DIDA" xfId="5"/>
    <cellStyle name="Normal" xfId="0" builtinId="0"/>
    <cellStyle name="Normal_CUENTAS POR PAGAR MAYO 2015 DIDA" xfId="2"/>
    <cellStyle name="Normal_REPORTE CUENTAS POR PAGAR DIDA JUNIO 2015 UA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3143250</xdr:colOff>
      <xdr:row>1</xdr:row>
      <xdr:rowOff>95250</xdr:rowOff>
    </xdr:from>
    <xdr:to>
      <xdr:col>3</xdr:col>
      <xdr:colOff>1676400</xdr:colOff>
      <xdr:row>1</xdr:row>
      <xdr:rowOff>1485901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24750" y="285750"/>
          <a:ext cx="3352800" cy="1390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3"/>
  <sheetViews>
    <sheetView tabSelected="1" view="pageBreakPreview" zoomScale="50" zoomScaleNormal="50" zoomScaleSheetLayoutView="50" workbookViewId="0">
      <selection activeCell="B8" sqref="B8"/>
    </sheetView>
  </sheetViews>
  <sheetFormatPr baseColWidth="10" defaultRowHeight="15" x14ac:dyDescent="0.25"/>
  <cols>
    <col min="1" max="1" width="1.7109375" customWidth="1"/>
    <col min="2" max="2" width="63.85546875" customWidth="1"/>
    <col min="3" max="3" width="72.140625" customWidth="1"/>
    <col min="4" max="4" width="28.5703125" bestFit="1" customWidth="1"/>
    <col min="5" max="5" width="20" style="16" customWidth="1"/>
    <col min="6" max="6" width="29.5703125" bestFit="1" customWidth="1"/>
    <col min="7" max="7" width="31.7109375" style="10" customWidth="1"/>
    <col min="8" max="8" width="29.5703125" bestFit="1" customWidth="1"/>
    <col min="9" max="9" width="25.42578125" bestFit="1" customWidth="1"/>
  </cols>
  <sheetData>
    <row r="2" spans="2:8" ht="123" customHeight="1" x14ac:dyDescent="0.25">
      <c r="B2" s="25"/>
      <c r="C2" s="25"/>
      <c r="D2" s="25"/>
      <c r="E2" s="25"/>
      <c r="F2" s="25"/>
      <c r="G2" s="25"/>
      <c r="H2" s="25"/>
    </row>
    <row r="3" spans="2:8" s="1" customFormat="1" ht="18.75" x14ac:dyDescent="0.3">
      <c r="B3" s="29" t="s">
        <v>27</v>
      </c>
      <c r="C3" s="29"/>
      <c r="D3" s="29"/>
      <c r="E3" s="29"/>
      <c r="F3" s="29"/>
      <c r="G3" s="29"/>
      <c r="H3" s="29"/>
    </row>
    <row r="4" spans="2:8" s="1" customFormat="1" ht="18.75" x14ac:dyDescent="0.3">
      <c r="B4" s="29" t="s">
        <v>0</v>
      </c>
      <c r="C4" s="29"/>
      <c r="D4" s="29"/>
      <c r="E4" s="29"/>
      <c r="F4" s="29"/>
      <c r="G4" s="29"/>
      <c r="H4" s="29"/>
    </row>
    <row r="5" spans="2:8" s="1" customFormat="1" ht="18.75" x14ac:dyDescent="0.3">
      <c r="B5" s="29" t="s">
        <v>1</v>
      </c>
      <c r="C5" s="29"/>
      <c r="D5" s="29"/>
      <c r="E5" s="29"/>
      <c r="F5" s="29"/>
      <c r="G5" s="29"/>
      <c r="H5" s="29"/>
    </row>
    <row r="6" spans="2:8" s="1" customFormat="1" ht="18.75" x14ac:dyDescent="0.3">
      <c r="B6" s="29" t="s">
        <v>142</v>
      </c>
      <c r="C6" s="29"/>
      <c r="D6" s="29"/>
      <c r="E6" s="29"/>
      <c r="F6" s="29"/>
      <c r="G6" s="29"/>
      <c r="H6" s="29"/>
    </row>
    <row r="7" spans="2:8" s="1" customFormat="1" ht="18.75" x14ac:dyDescent="0.3">
      <c r="B7" s="29" t="s">
        <v>2</v>
      </c>
      <c r="C7" s="29"/>
      <c r="D7" s="29"/>
      <c r="E7" s="29"/>
      <c r="F7" s="29"/>
      <c r="G7" s="29"/>
      <c r="H7" s="29"/>
    </row>
    <row r="8" spans="2:8" ht="18.75" x14ac:dyDescent="0.3">
      <c r="B8" s="2"/>
      <c r="C8" s="2"/>
      <c r="D8" s="2"/>
      <c r="E8" s="3"/>
      <c r="F8" s="2"/>
      <c r="G8" s="4"/>
      <c r="H8" s="2"/>
    </row>
    <row r="10" spans="2:8" s="8" customFormat="1" ht="39.75" customHeight="1" x14ac:dyDescent="0.3">
      <c r="B10" s="5" t="s">
        <v>3</v>
      </c>
      <c r="C10" s="5" t="s">
        <v>4</v>
      </c>
      <c r="D10" s="5" t="s">
        <v>5</v>
      </c>
      <c r="E10" s="6" t="s">
        <v>6</v>
      </c>
      <c r="F10" s="5" t="s">
        <v>7</v>
      </c>
      <c r="G10" s="7" t="s">
        <v>8</v>
      </c>
      <c r="H10" s="7" t="s">
        <v>9</v>
      </c>
    </row>
    <row r="11" spans="2:8" s="9" customFormat="1" ht="56.25" x14ac:dyDescent="0.3">
      <c r="B11" s="11" t="s">
        <v>10</v>
      </c>
      <c r="C11" s="22" t="s">
        <v>33</v>
      </c>
      <c r="D11" s="21" t="s">
        <v>12</v>
      </c>
      <c r="E11" s="30">
        <v>42716</v>
      </c>
      <c r="F11" s="21" t="s">
        <v>12</v>
      </c>
      <c r="G11" s="24">
        <v>18500</v>
      </c>
      <c r="H11" s="23">
        <v>224101</v>
      </c>
    </row>
    <row r="12" spans="2:8" s="9" customFormat="1" ht="56.25" x14ac:dyDescent="0.3">
      <c r="B12" s="11" t="s">
        <v>10</v>
      </c>
      <c r="C12" s="22" t="s">
        <v>34</v>
      </c>
      <c r="D12" s="21" t="s">
        <v>11</v>
      </c>
      <c r="E12" s="30">
        <v>42723</v>
      </c>
      <c r="F12" s="21" t="s">
        <v>11</v>
      </c>
      <c r="G12" s="24">
        <v>30500</v>
      </c>
      <c r="H12" s="23">
        <v>224101</v>
      </c>
    </row>
    <row r="13" spans="2:8" s="9" customFormat="1" ht="37.5" x14ac:dyDescent="0.3">
      <c r="B13" s="11" t="s">
        <v>13</v>
      </c>
      <c r="C13" s="22" t="s">
        <v>14</v>
      </c>
      <c r="D13" s="21" t="s">
        <v>15</v>
      </c>
      <c r="E13" s="30">
        <v>42004</v>
      </c>
      <c r="F13" s="21" t="s">
        <v>15</v>
      </c>
      <c r="G13" s="24">
        <v>45135</v>
      </c>
      <c r="H13" s="23">
        <v>222101</v>
      </c>
    </row>
    <row r="14" spans="2:8" s="9" customFormat="1" ht="18.75" x14ac:dyDescent="0.3">
      <c r="B14" s="11" t="s">
        <v>16</v>
      </c>
      <c r="C14" s="22" t="s">
        <v>28</v>
      </c>
      <c r="D14" s="21" t="s">
        <v>17</v>
      </c>
      <c r="E14" s="30">
        <v>41731</v>
      </c>
      <c r="F14" s="21" t="s">
        <v>17</v>
      </c>
      <c r="G14" s="24">
        <v>9440</v>
      </c>
      <c r="H14" s="23">
        <v>228706</v>
      </c>
    </row>
    <row r="15" spans="2:8" s="9" customFormat="1" ht="37.5" x14ac:dyDescent="0.3">
      <c r="B15" s="11" t="s">
        <v>16</v>
      </c>
      <c r="C15" s="22" t="s">
        <v>29</v>
      </c>
      <c r="D15" s="21" t="s">
        <v>18</v>
      </c>
      <c r="E15" s="30">
        <v>41672</v>
      </c>
      <c r="F15" s="21" t="s">
        <v>18</v>
      </c>
      <c r="G15" s="24">
        <v>9440</v>
      </c>
      <c r="H15" s="23">
        <v>228706</v>
      </c>
    </row>
    <row r="16" spans="2:8" s="9" customFormat="1" ht="37.5" x14ac:dyDescent="0.3">
      <c r="B16" s="11" t="s">
        <v>16</v>
      </c>
      <c r="C16" s="22" t="s">
        <v>29</v>
      </c>
      <c r="D16" s="21" t="s">
        <v>19</v>
      </c>
      <c r="E16" s="30">
        <v>41700</v>
      </c>
      <c r="F16" s="21" t="s">
        <v>19</v>
      </c>
      <c r="G16" s="24">
        <v>9440</v>
      </c>
      <c r="H16" s="23">
        <v>228706</v>
      </c>
    </row>
    <row r="17" spans="2:8" s="9" customFormat="1" ht="37.5" x14ac:dyDescent="0.3">
      <c r="B17" s="11" t="s">
        <v>16</v>
      </c>
      <c r="C17" s="22" t="s">
        <v>29</v>
      </c>
      <c r="D17" s="21" t="s">
        <v>20</v>
      </c>
      <c r="E17" s="30">
        <v>41853</v>
      </c>
      <c r="F17" s="21" t="s">
        <v>20</v>
      </c>
      <c r="G17" s="24">
        <v>14750</v>
      </c>
      <c r="H17" s="23">
        <v>228706</v>
      </c>
    </row>
    <row r="18" spans="2:8" s="9" customFormat="1" ht="37.5" x14ac:dyDescent="0.3">
      <c r="B18" s="11" t="s">
        <v>16</v>
      </c>
      <c r="C18" s="22" t="s">
        <v>29</v>
      </c>
      <c r="D18" s="21" t="s">
        <v>21</v>
      </c>
      <c r="E18" s="30">
        <v>41822</v>
      </c>
      <c r="F18" s="21" t="s">
        <v>21</v>
      </c>
      <c r="G18" s="24">
        <v>14750</v>
      </c>
      <c r="H18" s="23">
        <v>228706</v>
      </c>
    </row>
    <row r="19" spans="2:8" s="9" customFormat="1" ht="37.5" x14ac:dyDescent="0.3">
      <c r="B19" s="11" t="s">
        <v>16</v>
      </c>
      <c r="C19" s="22" t="s">
        <v>29</v>
      </c>
      <c r="D19" s="21" t="s">
        <v>22</v>
      </c>
      <c r="E19" s="30">
        <v>41792</v>
      </c>
      <c r="F19" s="21" t="s">
        <v>22</v>
      </c>
      <c r="G19" s="24">
        <v>14750</v>
      </c>
      <c r="H19" s="23">
        <v>228706</v>
      </c>
    </row>
    <row r="20" spans="2:8" s="9" customFormat="1" ht="37.5" x14ac:dyDescent="0.3">
      <c r="B20" s="11" t="s">
        <v>16</v>
      </c>
      <c r="C20" s="22" t="s">
        <v>29</v>
      </c>
      <c r="D20" s="21" t="s">
        <v>23</v>
      </c>
      <c r="E20" s="30">
        <v>41761</v>
      </c>
      <c r="F20" s="21" t="s">
        <v>23</v>
      </c>
      <c r="G20" s="24">
        <v>14750</v>
      </c>
      <c r="H20" s="23">
        <v>228706</v>
      </c>
    </row>
    <row r="21" spans="2:8" s="9" customFormat="1" ht="56.25" x14ac:dyDescent="0.3">
      <c r="B21" s="11" t="s">
        <v>24</v>
      </c>
      <c r="C21" s="22" t="s">
        <v>35</v>
      </c>
      <c r="D21" s="21" t="s">
        <v>25</v>
      </c>
      <c r="E21" s="30" t="s">
        <v>36</v>
      </c>
      <c r="F21" s="21" t="s">
        <v>25</v>
      </c>
      <c r="G21" s="24">
        <v>4071</v>
      </c>
      <c r="H21" s="23">
        <v>225101</v>
      </c>
    </row>
    <row r="22" spans="2:8" s="9" customFormat="1" ht="37.5" x14ac:dyDescent="0.3">
      <c r="B22" s="11" t="s">
        <v>30</v>
      </c>
      <c r="C22" s="22" t="s">
        <v>31</v>
      </c>
      <c r="D22" s="21" t="s">
        <v>32</v>
      </c>
      <c r="E22" s="30">
        <v>43025</v>
      </c>
      <c r="F22" s="21" t="s">
        <v>32</v>
      </c>
      <c r="G22" s="24">
        <v>0.02</v>
      </c>
      <c r="H22" s="23">
        <v>239201</v>
      </c>
    </row>
    <row r="23" spans="2:8" s="9" customFormat="1" ht="56.25" x14ac:dyDescent="0.3">
      <c r="B23" s="11" t="s">
        <v>39</v>
      </c>
      <c r="C23" s="22" t="s">
        <v>40</v>
      </c>
      <c r="D23" s="21" t="s">
        <v>38</v>
      </c>
      <c r="E23" s="30">
        <v>43067</v>
      </c>
      <c r="F23" s="21" t="s">
        <v>38</v>
      </c>
      <c r="G23" s="24">
        <v>462819.52</v>
      </c>
      <c r="H23" s="23">
        <v>228601</v>
      </c>
    </row>
    <row r="24" spans="2:8" s="9" customFormat="1" ht="37.5" x14ac:dyDescent="0.3">
      <c r="B24" s="11" t="s">
        <v>42</v>
      </c>
      <c r="C24" s="22" t="s">
        <v>43</v>
      </c>
      <c r="D24" s="21" t="s">
        <v>41</v>
      </c>
      <c r="E24" s="30">
        <v>43082</v>
      </c>
      <c r="F24" s="21" t="s">
        <v>41</v>
      </c>
      <c r="G24" s="24">
        <v>24780</v>
      </c>
      <c r="H24" s="23">
        <v>225101</v>
      </c>
    </row>
    <row r="25" spans="2:8" s="9" customFormat="1" ht="37.5" x14ac:dyDescent="0.3">
      <c r="B25" s="11" t="s">
        <v>42</v>
      </c>
      <c r="C25" s="22" t="s">
        <v>44</v>
      </c>
      <c r="D25" s="21" t="s">
        <v>38</v>
      </c>
      <c r="E25" s="30">
        <v>43082</v>
      </c>
      <c r="F25" s="21" t="s">
        <v>38</v>
      </c>
      <c r="G25" s="24">
        <v>42000</v>
      </c>
      <c r="H25" s="23">
        <v>1403</v>
      </c>
    </row>
    <row r="26" spans="2:8" s="9" customFormat="1" ht="37.5" x14ac:dyDescent="0.3">
      <c r="B26" s="11" t="s">
        <v>46</v>
      </c>
      <c r="C26" s="22" t="s">
        <v>47</v>
      </c>
      <c r="D26" s="21" t="s">
        <v>45</v>
      </c>
      <c r="E26" s="30">
        <v>43102</v>
      </c>
      <c r="F26" s="21" t="s">
        <v>45</v>
      </c>
      <c r="G26" s="24">
        <v>0</v>
      </c>
      <c r="H26" s="23">
        <v>221601</v>
      </c>
    </row>
    <row r="27" spans="2:8" s="9" customFormat="1" ht="37.5" x14ac:dyDescent="0.3">
      <c r="B27" s="11" t="s">
        <v>49</v>
      </c>
      <c r="C27" s="22" t="s">
        <v>50</v>
      </c>
      <c r="D27" s="21" t="s">
        <v>48</v>
      </c>
      <c r="E27" s="30">
        <v>43102</v>
      </c>
      <c r="F27" s="21" t="s">
        <v>48</v>
      </c>
      <c r="G27" s="24">
        <v>0</v>
      </c>
      <c r="H27" s="23">
        <v>221601</v>
      </c>
    </row>
    <row r="28" spans="2:8" s="9" customFormat="1" ht="18.75" x14ac:dyDescent="0.3">
      <c r="B28" s="11" t="s">
        <v>49</v>
      </c>
      <c r="C28" s="22" t="s">
        <v>52</v>
      </c>
      <c r="D28" s="21" t="s">
        <v>51</v>
      </c>
      <c r="E28" s="30">
        <v>43102</v>
      </c>
      <c r="F28" s="21" t="s">
        <v>51</v>
      </c>
      <c r="G28" s="24">
        <v>0</v>
      </c>
      <c r="H28" s="23"/>
    </row>
    <row r="29" spans="2:8" s="9" customFormat="1" ht="37.5" x14ac:dyDescent="0.3">
      <c r="B29" s="11" t="s">
        <v>49</v>
      </c>
      <c r="C29" s="22" t="s">
        <v>54</v>
      </c>
      <c r="D29" s="21" t="s">
        <v>53</v>
      </c>
      <c r="E29" s="30">
        <v>43102</v>
      </c>
      <c r="F29" s="21" t="s">
        <v>53</v>
      </c>
      <c r="G29" s="24">
        <v>0</v>
      </c>
      <c r="H29" s="23">
        <v>221601</v>
      </c>
    </row>
    <row r="30" spans="2:8" s="9" customFormat="1" ht="37.5" x14ac:dyDescent="0.3">
      <c r="B30" s="11" t="s">
        <v>49</v>
      </c>
      <c r="C30" s="22" t="s">
        <v>56</v>
      </c>
      <c r="D30" s="21" t="s">
        <v>55</v>
      </c>
      <c r="E30" s="30">
        <v>43102</v>
      </c>
      <c r="F30" s="21" t="s">
        <v>55</v>
      </c>
      <c r="G30" s="24">
        <v>0</v>
      </c>
      <c r="H30" s="23">
        <v>221601</v>
      </c>
    </row>
    <row r="31" spans="2:8" s="9" customFormat="1" ht="37.5" x14ac:dyDescent="0.3">
      <c r="B31" s="11" t="s">
        <v>58</v>
      </c>
      <c r="C31" s="22" t="s">
        <v>59</v>
      </c>
      <c r="D31" s="21" t="s">
        <v>57</v>
      </c>
      <c r="E31" s="30">
        <v>43102</v>
      </c>
      <c r="F31" s="21" t="s">
        <v>57</v>
      </c>
      <c r="G31" s="24">
        <v>32922</v>
      </c>
      <c r="H31" s="23">
        <v>225101</v>
      </c>
    </row>
    <row r="32" spans="2:8" s="9" customFormat="1" ht="37.5" x14ac:dyDescent="0.3">
      <c r="B32" s="11" t="s">
        <v>61</v>
      </c>
      <c r="C32" s="22" t="s">
        <v>62</v>
      </c>
      <c r="D32" s="21" t="s">
        <v>60</v>
      </c>
      <c r="E32" s="30">
        <v>43097</v>
      </c>
      <c r="F32" s="21" t="s">
        <v>60</v>
      </c>
      <c r="G32" s="24">
        <v>0</v>
      </c>
      <c r="H32" s="23" t="s">
        <v>63</v>
      </c>
    </row>
    <row r="33" spans="2:8" s="9" customFormat="1" ht="56.25" x14ac:dyDescent="0.3">
      <c r="B33" s="11" t="s">
        <v>65</v>
      </c>
      <c r="C33" s="22" t="s">
        <v>66</v>
      </c>
      <c r="D33" s="21" t="s">
        <v>64</v>
      </c>
      <c r="E33" s="30">
        <v>43097</v>
      </c>
      <c r="F33" s="21" t="s">
        <v>64</v>
      </c>
      <c r="G33" s="24">
        <v>0</v>
      </c>
      <c r="H33" s="23" t="s">
        <v>63</v>
      </c>
    </row>
    <row r="34" spans="2:8" s="9" customFormat="1" ht="37.5" x14ac:dyDescent="0.3">
      <c r="B34" s="11" t="s">
        <v>68</v>
      </c>
      <c r="C34" s="22" t="s">
        <v>69</v>
      </c>
      <c r="D34" s="21" t="s">
        <v>67</v>
      </c>
      <c r="E34" s="30">
        <v>42743</v>
      </c>
      <c r="F34" s="21" t="s">
        <v>67</v>
      </c>
      <c r="G34" s="24">
        <v>10000</v>
      </c>
      <c r="H34" s="23">
        <v>239201</v>
      </c>
    </row>
    <row r="35" spans="2:8" s="9" customFormat="1" ht="37.5" x14ac:dyDescent="0.3">
      <c r="B35" s="11" t="s">
        <v>71</v>
      </c>
      <c r="C35" s="22" t="s">
        <v>72</v>
      </c>
      <c r="D35" s="21" t="s">
        <v>70</v>
      </c>
      <c r="E35" s="30">
        <v>43108</v>
      </c>
      <c r="F35" s="21" t="s">
        <v>70</v>
      </c>
      <c r="G35" s="24"/>
      <c r="H35" s="23">
        <v>221601</v>
      </c>
    </row>
    <row r="36" spans="2:8" s="9" customFormat="1" ht="37.5" x14ac:dyDescent="0.3">
      <c r="B36" s="11" t="s">
        <v>74</v>
      </c>
      <c r="C36" s="22" t="s">
        <v>75</v>
      </c>
      <c r="D36" s="21" t="s">
        <v>73</v>
      </c>
      <c r="E36" s="30">
        <v>43108</v>
      </c>
      <c r="F36" s="21" t="s">
        <v>73</v>
      </c>
      <c r="G36" s="24"/>
      <c r="H36" s="23">
        <v>221601</v>
      </c>
    </row>
    <row r="37" spans="2:8" s="9" customFormat="1" ht="37.5" x14ac:dyDescent="0.3">
      <c r="B37" s="11" t="s">
        <v>77</v>
      </c>
      <c r="C37" s="22" t="s">
        <v>78</v>
      </c>
      <c r="D37" s="21" t="s">
        <v>76</v>
      </c>
      <c r="E37" s="30">
        <v>43108</v>
      </c>
      <c r="F37" s="21" t="s">
        <v>76</v>
      </c>
      <c r="G37" s="24"/>
      <c r="H37" s="23">
        <v>221601</v>
      </c>
    </row>
    <row r="38" spans="2:8" s="9" customFormat="1" ht="75" x14ac:dyDescent="0.3">
      <c r="B38" s="11" t="s">
        <v>80</v>
      </c>
      <c r="C38" s="22" t="s">
        <v>81</v>
      </c>
      <c r="D38" s="21" t="s">
        <v>79</v>
      </c>
      <c r="E38" s="30">
        <v>43097</v>
      </c>
      <c r="F38" s="21" t="s">
        <v>79</v>
      </c>
      <c r="G38" s="24">
        <v>134520</v>
      </c>
      <c r="H38" s="23">
        <v>225801</v>
      </c>
    </row>
    <row r="39" spans="2:8" s="9" customFormat="1" ht="37.5" x14ac:dyDescent="0.3">
      <c r="B39" s="11" t="s">
        <v>83</v>
      </c>
      <c r="C39" s="22" t="s">
        <v>84</v>
      </c>
      <c r="D39" s="21" t="s">
        <v>82</v>
      </c>
      <c r="E39" s="30">
        <v>43104</v>
      </c>
      <c r="F39" s="21" t="s">
        <v>82</v>
      </c>
      <c r="G39" s="24">
        <v>45000</v>
      </c>
      <c r="H39" s="23">
        <v>225101</v>
      </c>
    </row>
    <row r="40" spans="2:8" s="9" customFormat="1" ht="37.5" x14ac:dyDescent="0.3">
      <c r="B40" s="11" t="s">
        <v>86</v>
      </c>
      <c r="C40" s="22" t="s">
        <v>87</v>
      </c>
      <c r="D40" s="21" t="s">
        <v>85</v>
      </c>
      <c r="E40" s="30">
        <v>43112</v>
      </c>
      <c r="F40" s="21" t="s">
        <v>85</v>
      </c>
      <c r="G40" s="24"/>
      <c r="H40" s="23">
        <v>221601</v>
      </c>
    </row>
    <row r="41" spans="2:8" s="9" customFormat="1" ht="37.5" x14ac:dyDescent="0.3">
      <c r="B41" s="11" t="s">
        <v>89</v>
      </c>
      <c r="C41" s="22" t="s">
        <v>90</v>
      </c>
      <c r="D41" s="21" t="s">
        <v>88</v>
      </c>
      <c r="E41" s="30">
        <v>43009</v>
      </c>
      <c r="F41" s="21" t="s">
        <v>88</v>
      </c>
      <c r="G41" s="24">
        <v>132160</v>
      </c>
      <c r="H41" s="23">
        <v>225101</v>
      </c>
    </row>
    <row r="42" spans="2:8" s="9" customFormat="1" ht="37.5" x14ac:dyDescent="0.3">
      <c r="B42" s="11" t="s">
        <v>89</v>
      </c>
      <c r="C42" s="22" t="s">
        <v>92</v>
      </c>
      <c r="D42" s="21" t="s">
        <v>91</v>
      </c>
      <c r="E42" s="30">
        <v>43070</v>
      </c>
      <c r="F42" s="21" t="s">
        <v>91</v>
      </c>
      <c r="G42" s="24">
        <v>132160</v>
      </c>
      <c r="H42" s="23">
        <v>225101</v>
      </c>
    </row>
    <row r="43" spans="2:8" s="9" customFormat="1" ht="37.5" x14ac:dyDescent="0.3">
      <c r="B43" s="11" t="s">
        <v>37</v>
      </c>
      <c r="C43" s="22" t="s">
        <v>94</v>
      </c>
      <c r="D43" s="21" t="s">
        <v>93</v>
      </c>
      <c r="E43" s="30">
        <v>43074</v>
      </c>
      <c r="F43" s="21" t="s">
        <v>93</v>
      </c>
      <c r="G43" s="24">
        <v>33984</v>
      </c>
      <c r="H43" s="23">
        <v>231101</v>
      </c>
    </row>
    <row r="44" spans="2:8" s="9" customFormat="1" ht="37.5" x14ac:dyDescent="0.3">
      <c r="B44" s="11" t="s">
        <v>37</v>
      </c>
      <c r="C44" s="22" t="s">
        <v>96</v>
      </c>
      <c r="D44" s="21" t="s">
        <v>95</v>
      </c>
      <c r="E44" s="30">
        <v>43110</v>
      </c>
      <c r="F44" s="21" t="s">
        <v>95</v>
      </c>
      <c r="G44" s="24">
        <v>60132.800000000003</v>
      </c>
      <c r="H44" s="23">
        <v>231101</v>
      </c>
    </row>
    <row r="45" spans="2:8" s="9" customFormat="1" ht="37.5" x14ac:dyDescent="0.3">
      <c r="B45" s="11" t="s">
        <v>98</v>
      </c>
      <c r="C45" s="22" t="s">
        <v>99</v>
      </c>
      <c r="D45" s="21" t="s">
        <v>97</v>
      </c>
      <c r="E45" s="30">
        <v>43105</v>
      </c>
      <c r="F45" s="21" t="s">
        <v>97</v>
      </c>
      <c r="G45" s="24"/>
      <c r="H45" s="23">
        <v>221501</v>
      </c>
    </row>
    <row r="46" spans="2:8" s="9" customFormat="1" ht="37.5" x14ac:dyDescent="0.3">
      <c r="B46" s="11" t="s">
        <v>98</v>
      </c>
      <c r="C46" s="22" t="s">
        <v>101</v>
      </c>
      <c r="D46" s="21" t="s">
        <v>100</v>
      </c>
      <c r="E46" s="30">
        <v>43105</v>
      </c>
      <c r="F46" s="21" t="s">
        <v>100</v>
      </c>
      <c r="G46" s="24">
        <v>0</v>
      </c>
      <c r="H46" s="23">
        <v>221301</v>
      </c>
    </row>
    <row r="47" spans="2:8" s="9" customFormat="1" ht="37.5" x14ac:dyDescent="0.3">
      <c r="B47" s="11" t="s">
        <v>83</v>
      </c>
      <c r="C47" s="22" t="s">
        <v>103</v>
      </c>
      <c r="D47" s="21" t="s">
        <v>102</v>
      </c>
      <c r="E47" s="30">
        <v>43070</v>
      </c>
      <c r="F47" s="21" t="s">
        <v>102</v>
      </c>
      <c r="G47" s="24">
        <v>45000</v>
      </c>
      <c r="H47" s="23">
        <v>225101</v>
      </c>
    </row>
    <row r="48" spans="2:8" s="9" customFormat="1" ht="37.5" x14ac:dyDescent="0.3">
      <c r="B48" s="11" t="s">
        <v>105</v>
      </c>
      <c r="C48" s="22" t="s">
        <v>106</v>
      </c>
      <c r="D48" s="21" t="s">
        <v>104</v>
      </c>
      <c r="E48" s="30">
        <v>43131</v>
      </c>
      <c r="F48" s="21" t="s">
        <v>104</v>
      </c>
      <c r="G48" s="24">
        <v>21020.68</v>
      </c>
      <c r="H48" s="23">
        <v>225101</v>
      </c>
    </row>
    <row r="49" spans="2:9" s="9" customFormat="1" ht="37.5" x14ac:dyDescent="0.3">
      <c r="B49" s="11" t="s">
        <v>89</v>
      </c>
      <c r="C49" s="22" t="s">
        <v>108</v>
      </c>
      <c r="D49" s="21" t="s">
        <v>107</v>
      </c>
      <c r="E49" s="30">
        <v>43040</v>
      </c>
      <c r="F49" s="21" t="s">
        <v>107</v>
      </c>
      <c r="G49" s="24">
        <v>132160</v>
      </c>
      <c r="H49" s="23">
        <v>225101</v>
      </c>
    </row>
    <row r="50" spans="2:9" s="9" customFormat="1" ht="56.25" x14ac:dyDescent="0.3">
      <c r="B50" s="11" t="s">
        <v>110</v>
      </c>
      <c r="C50" s="22" t="s">
        <v>111</v>
      </c>
      <c r="D50" s="21" t="s">
        <v>109</v>
      </c>
      <c r="E50" s="30">
        <v>43101</v>
      </c>
      <c r="F50" s="21" t="s">
        <v>109</v>
      </c>
      <c r="G50" s="24">
        <v>117631.2</v>
      </c>
      <c r="H50" s="23">
        <v>221501</v>
      </c>
    </row>
    <row r="51" spans="2:9" s="9" customFormat="1" ht="37.5" x14ac:dyDescent="0.3">
      <c r="B51" s="11" t="s">
        <v>113</v>
      </c>
      <c r="C51" s="22" t="s">
        <v>114</v>
      </c>
      <c r="D51" s="21" t="s">
        <v>112</v>
      </c>
      <c r="E51" s="30">
        <v>43101</v>
      </c>
      <c r="F51" s="21" t="s">
        <v>112</v>
      </c>
      <c r="G51" s="24">
        <v>19470</v>
      </c>
      <c r="H51" s="23">
        <v>225101</v>
      </c>
    </row>
    <row r="52" spans="2:9" s="9" customFormat="1" ht="37.5" x14ac:dyDescent="0.3">
      <c r="B52" s="11" t="s">
        <v>116</v>
      </c>
      <c r="C52" s="22" t="s">
        <v>117</v>
      </c>
      <c r="D52" s="21" t="s">
        <v>115</v>
      </c>
      <c r="E52" s="30">
        <v>43124</v>
      </c>
      <c r="F52" s="21" t="s">
        <v>115</v>
      </c>
      <c r="G52" s="24">
        <v>300000</v>
      </c>
      <c r="H52" s="23">
        <v>237201</v>
      </c>
    </row>
    <row r="53" spans="2:9" s="9" customFormat="1" ht="56.25" x14ac:dyDescent="0.3">
      <c r="B53" s="11" t="s">
        <v>119</v>
      </c>
      <c r="C53" s="22" t="s">
        <v>120</v>
      </c>
      <c r="D53" s="21" t="s">
        <v>118</v>
      </c>
      <c r="E53" s="30">
        <v>43111</v>
      </c>
      <c r="F53" s="21" t="s">
        <v>118</v>
      </c>
      <c r="G53" s="24">
        <v>68000</v>
      </c>
      <c r="H53" s="23">
        <v>225101</v>
      </c>
    </row>
    <row r="54" spans="2:9" s="9" customFormat="1" ht="56.25" x14ac:dyDescent="0.3">
      <c r="B54" s="11" t="s">
        <v>83</v>
      </c>
      <c r="C54" s="22" t="s">
        <v>122</v>
      </c>
      <c r="D54" s="21" t="s">
        <v>121</v>
      </c>
      <c r="E54" s="30">
        <v>43004</v>
      </c>
      <c r="F54" s="21" t="s">
        <v>121</v>
      </c>
      <c r="G54" s="24">
        <v>180000</v>
      </c>
      <c r="H54" s="23">
        <v>225101</v>
      </c>
    </row>
    <row r="55" spans="2:9" s="9" customFormat="1" ht="37.5" x14ac:dyDescent="0.3">
      <c r="B55" s="11" t="s">
        <v>124</v>
      </c>
      <c r="C55" s="22" t="s">
        <v>125</v>
      </c>
      <c r="D55" s="21" t="s">
        <v>123</v>
      </c>
      <c r="E55" s="30">
        <v>43101</v>
      </c>
      <c r="F55" s="21" t="s">
        <v>123</v>
      </c>
      <c r="G55" s="24">
        <v>29305.599999999999</v>
      </c>
      <c r="H55" s="23">
        <v>225101</v>
      </c>
    </row>
    <row r="56" spans="2:9" s="9" customFormat="1" ht="37.5" x14ac:dyDescent="0.3">
      <c r="B56" s="11" t="s">
        <v>127</v>
      </c>
      <c r="C56" s="22" t="s">
        <v>128</v>
      </c>
      <c r="D56" s="21" t="s">
        <v>126</v>
      </c>
      <c r="E56" s="30">
        <v>43082</v>
      </c>
      <c r="F56" s="21" t="s">
        <v>126</v>
      </c>
      <c r="G56" s="24">
        <v>6300.01</v>
      </c>
      <c r="H56" s="23">
        <v>227206</v>
      </c>
    </row>
    <row r="57" spans="2:9" s="9" customFormat="1" ht="37.5" x14ac:dyDescent="0.3">
      <c r="B57" s="11" t="s">
        <v>61</v>
      </c>
      <c r="C57" s="22" t="s">
        <v>130</v>
      </c>
      <c r="D57" s="21" t="s">
        <v>129</v>
      </c>
      <c r="E57" s="30">
        <v>43128</v>
      </c>
      <c r="F57" s="21" t="s">
        <v>129</v>
      </c>
      <c r="G57" s="24">
        <v>293817.01</v>
      </c>
      <c r="H57" s="23" t="s">
        <v>63</v>
      </c>
    </row>
    <row r="58" spans="2:9" s="9" customFormat="1" ht="56.25" x14ac:dyDescent="0.3">
      <c r="B58" s="11" t="s">
        <v>61</v>
      </c>
      <c r="C58" s="22" t="s">
        <v>132</v>
      </c>
      <c r="D58" s="21" t="s">
        <v>131</v>
      </c>
      <c r="E58" s="30">
        <v>43128</v>
      </c>
      <c r="F58" s="21" t="s">
        <v>131</v>
      </c>
      <c r="G58" s="24">
        <v>148582.91</v>
      </c>
      <c r="H58" s="23" t="s">
        <v>63</v>
      </c>
    </row>
    <row r="59" spans="2:9" s="9" customFormat="1" ht="56.25" x14ac:dyDescent="0.3">
      <c r="B59" s="11" t="s">
        <v>134</v>
      </c>
      <c r="C59" s="22" t="s">
        <v>135</v>
      </c>
      <c r="D59" s="21" t="s">
        <v>133</v>
      </c>
      <c r="E59" s="30">
        <v>43102</v>
      </c>
      <c r="F59" s="21" t="s">
        <v>133</v>
      </c>
      <c r="G59" s="24">
        <v>11306.39</v>
      </c>
      <c r="H59" s="23">
        <v>228705</v>
      </c>
    </row>
    <row r="60" spans="2:9" s="9" customFormat="1" ht="37.5" x14ac:dyDescent="0.3">
      <c r="B60" s="11" t="s">
        <v>137</v>
      </c>
      <c r="C60" s="22" t="s">
        <v>138</v>
      </c>
      <c r="D60" s="21" t="s">
        <v>136</v>
      </c>
      <c r="E60" s="30">
        <v>43104</v>
      </c>
      <c r="F60" s="21" t="s">
        <v>136</v>
      </c>
      <c r="G60" s="24">
        <v>23611.200000000001</v>
      </c>
      <c r="H60" s="23">
        <v>225101</v>
      </c>
    </row>
    <row r="61" spans="2:9" s="9" customFormat="1" ht="37.5" x14ac:dyDescent="0.3">
      <c r="B61" s="11" t="s">
        <v>140</v>
      </c>
      <c r="C61" s="22" t="s">
        <v>141</v>
      </c>
      <c r="D61" s="21" t="s">
        <v>139</v>
      </c>
      <c r="E61" s="30">
        <v>43105</v>
      </c>
      <c r="F61" s="21" t="s">
        <v>139</v>
      </c>
      <c r="G61" s="24">
        <v>22487.85</v>
      </c>
      <c r="H61" s="23">
        <v>225101</v>
      </c>
    </row>
    <row r="62" spans="2:9" s="15" customFormat="1" ht="39.950000000000003" customHeight="1" x14ac:dyDescent="0.3">
      <c r="B62" s="26" t="s">
        <v>26</v>
      </c>
      <c r="C62" s="27"/>
      <c r="D62" s="27"/>
      <c r="E62" s="27"/>
      <c r="F62" s="28"/>
      <c r="G62" s="12">
        <f>SUM(G11:G61)</f>
        <v>2714697.1900000004</v>
      </c>
      <c r="H62" s="13"/>
      <c r="I62" s="14"/>
    </row>
    <row r="63" spans="2:9" s="18" customFormat="1" x14ac:dyDescent="0.25">
      <c r="E63" s="19"/>
      <c r="G63" s="17"/>
      <c r="I63" s="20"/>
    </row>
  </sheetData>
  <mergeCells count="7">
    <mergeCell ref="B2:H2"/>
    <mergeCell ref="B62:F62"/>
    <mergeCell ref="B3:H3"/>
    <mergeCell ref="B4:H4"/>
    <mergeCell ref="B5:H5"/>
    <mergeCell ref="B6:H6"/>
    <mergeCell ref="B7:H7"/>
  </mergeCells>
  <pageMargins left="0.70866141732283472" right="0.70866141732283472" top="0.74803149606299213" bottom="0.74803149606299213" header="0.31496062992125984" footer="0.31496062992125984"/>
  <pageSetup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BC</cp:lastModifiedBy>
  <cp:lastPrinted>2018-02-12T01:46:23Z</cp:lastPrinted>
  <dcterms:created xsi:type="dcterms:W3CDTF">2017-09-08T20:22:57Z</dcterms:created>
  <dcterms:modified xsi:type="dcterms:W3CDTF">2018-02-12T01:46:29Z</dcterms:modified>
</cp:coreProperties>
</file>