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septiembre 2022\"/>
    </mc:Choice>
  </mc:AlternateContent>
  <bookViews>
    <workbookView xWindow="-120" yWindow="-120" windowWidth="29040" windowHeight="1572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0" i="11" l="1"/>
  <c r="O120" i="11"/>
  <c r="N120" i="11"/>
  <c r="M120" i="11"/>
  <c r="L120" i="11"/>
  <c r="P115" i="11"/>
  <c r="O115" i="11"/>
  <c r="N115" i="11"/>
  <c r="M115" i="11"/>
  <c r="L115" i="11"/>
  <c r="P70" i="11"/>
  <c r="O70" i="11"/>
  <c r="N70" i="11"/>
  <c r="M70" i="11"/>
  <c r="L70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0" i="11"/>
  <c r="K115" i="11"/>
  <c r="K70" i="11"/>
  <c r="K65" i="11"/>
  <c r="K60" i="11"/>
  <c r="K57" i="11"/>
  <c r="K53" i="11"/>
  <c r="K48" i="11"/>
  <c r="K43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<sst xmlns="http://schemas.openxmlformats.org/spreadsheetml/2006/main" count="676" uniqueCount="160">
  <si>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</si>
  <si>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</si>
  <si>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</si>
  <si>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</si>
  <si>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</si>
  <si>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</si>
  <si>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</si>
  <si>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</si>
  <si>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</si>
  <si>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</si>
  <si>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</si>
  <si>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</si>
  <si>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</si>
  <si>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</si>
  <si>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</si>
  <si>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</si>
  <si>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</si>
  <si>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</si>
  <si>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</si>
  <si>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</si>
  <si>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</si>
  <si>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</si>
  <si>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</si>
  <si>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</si>
  <si>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</si>
  <si>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</si>
  <si>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</si>
  <si>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</si>
  <si>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</si>
  <si>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</si>
  <si>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</si>
  <si>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</si>
  <si>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</si>
  <si>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</si>
  <si>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</si>
  <si>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</si>
  <si>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</si>
  <si>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</si>
  <si>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</si>
  <si>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</si>
  <si>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</si>
  <si>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</si>
  <si>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</si>
  <si>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</si>
  <si>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</si>
  <si>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</si>
  <si>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</si>
  <si>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</si>
  <si>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</si>
  <si>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</si>
  <si>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</si>
  <si>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</si>
  <si>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</si>
  <si>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</si>
  <si>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</si>
  <si>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</si>
  <si>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</si>
  <si>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</si>
  <si>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</si>
  <si>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</si>
  <si>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</si>
  <si>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</si>
  <si>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</si>
  <si>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</si>
  <si>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</si>
  <si>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</si>
  <si>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</si>
  <si>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</si>
  <si>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</si>
  <si>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</si>
  <si>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</si>
  <si>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</si>
  <si>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</si>
  <si>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</si>
  <si>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</si>
  <si>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</si>
  <si>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</si>
  <si>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</si>
  <si>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</si>
  <si>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</si>
  <si>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</si>
  <si>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</si>
  <si>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</si>
  <si>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</si>
  <si>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</si>
  <si>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</si>
  <si>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</si>
  <si>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</si>
  <si>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</si>
  <si>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</si>
  <si>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</si>
  <si>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</si>
  <si>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</si>
  <si>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</si>
  <si>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</si>
  <si>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</si>
  <si>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</si>
  <si>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</si>
  <si>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</si>
  <si>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</si>
  <si>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</si>
  <si>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</si>
  <si>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</si>
  <si>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</si>
  <si>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</si>
  <si>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</si>
  <si>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</si>
  <si>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</si>
  <si>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</si>
  <si>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</si>
  <si>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</si>
  <si>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</si>
  <si>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</si>
  <si>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</si>
  <si>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</si>
  <si>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</si>
  <si>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</si>
  <si>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</si>
  <si>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</si>
  <si>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</si>
  <si>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</si>
  <si>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</si>
  <si>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</si>
  <si>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</si>
  <si>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</si>
  <si>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</si>
  <si>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</si>
  <si>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</si>
  <si>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</si>
  <si>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</si>
  <si>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</si>
  <si>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</si>
  <si>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</si>
  <si>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</si>
  <si>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</si>
  <si>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</si>
  <si>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</si>
  <si>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</si>
  <si>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</si>
  <si>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</si>
  <si>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</si>
  <si>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</si>
  <si>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</si>
  <si>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</si>
  <si>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</si>
  <si>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</si>
  <si>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</si>
  <si>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</si>
  <si>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</si>
  <si>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</si>
  <si>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</si>
  <si>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</si>
  <si>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</si>
  <si>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</si>
  <si>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</si>
  <si>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</si>
  <si>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</si>
  <si>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</si>
  <si>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>Nómina de Empleados Temporales - Septiembre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</si>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</sst>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1" fillId="0" borderId="2" xfId="0" applyNumberFormat="1" applyFont="1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4"/>
  <sheetViews>
    <sheetView tabSelected="1" zoomScale="75" zoomScaleNormal="75" workbookViewId="0">
      <pane xSplit="3" ySplit="7" topLeftCell="E104" activePane="bottomRight" state="frozen"/>
      <selection pane="topRight" activeCell="D1" sqref="D1"/>
      <selection pane="bottomLeft" activeCell="A8" sqref="A8"/>
      <selection pane="bottomRight" activeCell="H124" sqref="H124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76</v>
      </c>
      <c r="C7" s="4" t="s">
        <v>55</v>
      </c>
      <c r="D7" s="4" t="s">
        <v>54</v>
      </c>
      <c r="E7" s="4" t="s">
        <v>89</v>
      </c>
      <c r="F7" s="4" t="s">
        <v>53</v>
      </c>
      <c r="G7" s="4" t="s">
        <v>86</v>
      </c>
      <c r="H7" s="4" t="s">
        <v>90</v>
      </c>
      <c r="I7" s="4" t="s">
        <v>96</v>
      </c>
      <c r="J7" s="4" t="s">
        <v>97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122</v>
      </c>
      <c r="P7" s="4" t="s">
        <v>95</v>
      </c>
    </row>
    <row r="8" spans="2:16" x14ac:dyDescent="0.25">
      <c r="B8" s="2">
        <v>1</v>
      </c>
      <c r="C8" s="2" t="s">
        <v>119</v>
      </c>
      <c r="D8" s="10" t="s">
        <v>29</v>
      </c>
      <c r="E8" s="10" t="s">
        <v>106</v>
      </c>
      <c r="F8" s="10" t="s">
        <v>42</v>
      </c>
      <c r="G8" s="2" t="s">
        <v>87</v>
      </c>
      <c r="H8" s="2" t="s">
        <v>28</v>
      </c>
      <c r="I8" s="11" t="s">
        <v>77</v>
      </c>
      <c r="J8" s="11" t="s">
        <v>77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85</v>
      </c>
      <c r="D9" s="10" t="s">
        <v>29</v>
      </c>
      <c r="E9" s="10" t="s">
        <v>106</v>
      </c>
      <c r="F9" s="10" t="s">
        <v>42</v>
      </c>
      <c r="G9" s="2" t="s">
        <v>87</v>
      </c>
      <c r="H9" s="2" t="s">
        <v>28</v>
      </c>
      <c r="I9" s="11" t="s">
        <v>77</v>
      </c>
      <c r="J9" s="11" t="s">
        <v>77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133</v>
      </c>
      <c r="D10" s="10" t="s">
        <v>29</v>
      </c>
      <c r="E10" s="10" t="s">
        <v>106</v>
      </c>
      <c r="F10" s="10" t="s">
        <v>42</v>
      </c>
      <c r="G10" s="2" t="s">
        <v>87</v>
      </c>
      <c r="H10" s="2" t="s">
        <v>28</v>
      </c>
      <c r="I10" s="11" t="s">
        <v>77</v>
      </c>
      <c r="J10" s="11" t="s">
        <v>77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59</v>
      </c>
      <c r="E11" s="10" t="s">
        <v>103</v>
      </c>
      <c r="F11" s="10" t="s">
        <v>42</v>
      </c>
      <c r="G11" s="2" t="s">
        <v>88</v>
      </c>
      <c r="H11" s="2" t="s">
        <v>28</v>
      </c>
      <c r="I11" s="11" t="s">
        <v>77</v>
      </c>
      <c r="J11" s="11" t="s">
        <v>77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2">
        <v>5</v>
      </c>
      <c r="C12" s="2" t="s">
        <v>112</v>
      </c>
      <c r="D12" s="10" t="s">
        <v>57</v>
      </c>
      <c r="E12" s="10" t="s">
        <v>103</v>
      </c>
      <c r="F12" s="10" t="s">
        <v>42</v>
      </c>
      <c r="G12" s="2" t="s">
        <v>87</v>
      </c>
      <c r="H12" s="2" t="s">
        <v>28</v>
      </c>
      <c r="I12" s="11" t="s">
        <v>77</v>
      </c>
      <c r="J12" s="11" t="s">
        <v>77</v>
      </c>
      <c r="K12" s="12">
        <v>70000</v>
      </c>
      <c r="L12" s="12">
        <v>2128</v>
      </c>
      <c r="M12" s="12">
        <v>2009</v>
      </c>
      <c r="N12" s="12">
        <v>5368.4788749999989</v>
      </c>
      <c r="O12" s="12">
        <v>0</v>
      </c>
      <c r="P12" s="12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2">
        <v>6</v>
      </c>
      <c r="C15" s="2" t="s">
        <v>130</v>
      </c>
      <c r="D15" s="10" t="s">
        <v>29</v>
      </c>
      <c r="E15" s="10" t="s">
        <v>106</v>
      </c>
      <c r="F15" s="10" t="s">
        <v>48</v>
      </c>
      <c r="G15" s="2" t="s">
        <v>87</v>
      </c>
      <c r="H15" s="2" t="s">
        <v>28</v>
      </c>
      <c r="I15" s="11" t="s">
        <v>77</v>
      </c>
      <c r="J15" s="11" t="s">
        <v>77</v>
      </c>
      <c r="K15" s="12">
        <v>20000</v>
      </c>
      <c r="L15" s="12">
        <v>608</v>
      </c>
      <c r="M15" s="12">
        <v>574</v>
      </c>
      <c r="N15" s="12">
        <v>0</v>
      </c>
      <c r="O15" s="12">
        <v>0</v>
      </c>
      <c r="P15" s="12">
        <v>18818</v>
      </c>
    </row>
    <row r="16" spans="2:16" x14ac:dyDescent="0.25">
      <c r="B16" s="2">
        <v>7</v>
      </c>
      <c r="C16" s="2" t="s">
        <v>156</v>
      </c>
      <c r="D16" s="10" t="s">
        <v>38</v>
      </c>
      <c r="E16" s="10" t="s">
        <v>98</v>
      </c>
      <c r="F16" s="10" t="s">
        <v>48</v>
      </c>
      <c r="G16" s="2" t="s">
        <v>87</v>
      </c>
      <c r="H16" s="2" t="s">
        <v>28</v>
      </c>
      <c r="I16" s="11" t="s">
        <v>77</v>
      </c>
      <c r="J16" s="11" t="s">
        <v>77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60</v>
      </c>
      <c r="E17" s="10" t="s">
        <v>103</v>
      </c>
      <c r="F17" s="10" t="s">
        <v>48</v>
      </c>
      <c r="G17" s="2" t="s">
        <v>88</v>
      </c>
      <c r="H17" s="2" t="s">
        <v>28</v>
      </c>
      <c r="I17" s="11" t="s">
        <v>77</v>
      </c>
      <c r="J17" s="11" t="s">
        <v>77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57</v>
      </c>
      <c r="E18" s="10" t="s">
        <v>103</v>
      </c>
      <c r="F18" s="10" t="s">
        <v>48</v>
      </c>
      <c r="G18" s="2" t="s">
        <v>88</v>
      </c>
      <c r="H18" s="2" t="s">
        <v>28</v>
      </c>
      <c r="I18" s="11" t="s">
        <v>77</v>
      </c>
      <c r="J18" s="11" t="s">
        <v>77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149</v>
      </c>
      <c r="D21" s="10" t="s">
        <v>33</v>
      </c>
      <c r="E21" s="10" t="s">
        <v>106</v>
      </c>
      <c r="F21" s="10" t="s">
        <v>43</v>
      </c>
      <c r="G21" s="2" t="s">
        <v>87</v>
      </c>
      <c r="H21" s="2" t="s">
        <v>28</v>
      </c>
      <c r="I21" s="11" t="s">
        <v>77</v>
      </c>
      <c r="J21" s="11" t="s">
        <v>77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19</v>
      </c>
      <c r="D22" s="10" t="s">
        <v>59</v>
      </c>
      <c r="E22" s="10" t="s">
        <v>103</v>
      </c>
      <c r="F22" s="10" t="s">
        <v>43</v>
      </c>
      <c r="G22" s="2" t="s">
        <v>88</v>
      </c>
      <c r="H22" s="2" t="s">
        <v>28</v>
      </c>
      <c r="I22" s="11" t="s">
        <v>77</v>
      </c>
      <c r="J22" s="11" t="s">
        <v>77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22</v>
      </c>
      <c r="D23" s="10" t="s">
        <v>57</v>
      </c>
      <c r="E23" s="10" t="s">
        <v>103</v>
      </c>
      <c r="F23" s="10" t="s">
        <v>43</v>
      </c>
      <c r="G23" s="2" t="s">
        <v>88</v>
      </c>
      <c r="H23" s="2" t="s">
        <v>28</v>
      </c>
      <c r="I23" s="11" t="s">
        <v>77</v>
      </c>
      <c r="J23" s="11" t="s">
        <v>77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110</v>
      </c>
      <c r="D26" s="10" t="s">
        <v>59</v>
      </c>
      <c r="E26" s="10" t="s">
        <v>103</v>
      </c>
      <c r="F26" s="10" t="s">
        <v>123</v>
      </c>
      <c r="G26" s="2" t="s">
        <v>87</v>
      </c>
      <c r="H26" s="2" t="s">
        <v>28</v>
      </c>
      <c r="I26" s="11" t="s">
        <v>77</v>
      </c>
      <c r="J26" s="11" t="s">
        <v>77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140</v>
      </c>
      <c r="D27" s="10" t="s">
        <v>57</v>
      </c>
      <c r="E27" s="10" t="s">
        <v>103</v>
      </c>
      <c r="F27" s="10" t="s">
        <v>123</v>
      </c>
      <c r="G27" s="2" t="s">
        <v>88</v>
      </c>
      <c r="H27" s="2" t="s">
        <v>28</v>
      </c>
      <c r="I27" s="11" t="s">
        <v>77</v>
      </c>
      <c r="J27" s="11" t="s">
        <v>77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111</v>
      </c>
      <c r="D30" s="10" t="s">
        <v>59</v>
      </c>
      <c r="E30" s="10" t="s">
        <v>103</v>
      </c>
      <c r="F30" s="10" t="s">
        <v>32</v>
      </c>
      <c r="G30" s="2" t="s">
        <v>87</v>
      </c>
      <c r="H30" s="2" t="s">
        <v>28</v>
      </c>
      <c r="I30" s="11" t="s">
        <v>77</v>
      </c>
      <c r="J30" s="11" t="s">
        <v>77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114</v>
      </c>
      <c r="D31" s="10" t="s">
        <v>57</v>
      </c>
      <c r="E31" s="10" t="s">
        <v>103</v>
      </c>
      <c r="F31" s="10" t="s">
        <v>32</v>
      </c>
      <c r="G31" s="2" t="s">
        <v>87</v>
      </c>
      <c r="H31" s="2" t="s">
        <v>28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157</v>
      </c>
      <c r="D34" s="10" t="s">
        <v>33</v>
      </c>
      <c r="E34" s="10" t="s">
        <v>106</v>
      </c>
      <c r="F34" s="10" t="s">
        <v>34</v>
      </c>
      <c r="G34" s="2" t="s">
        <v>87</v>
      </c>
      <c r="H34" s="2" t="s">
        <v>28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67</v>
      </c>
      <c r="D35" s="10" t="s">
        <v>29</v>
      </c>
      <c r="E35" s="10" t="s">
        <v>106</v>
      </c>
      <c r="F35" s="10" t="s">
        <v>34</v>
      </c>
      <c r="G35" s="2" t="s">
        <v>88</v>
      </c>
      <c r="H35" s="2" t="s">
        <v>28</v>
      </c>
      <c r="I35" s="11" t="s">
        <v>77</v>
      </c>
      <c r="J35" s="11" t="s">
        <v>77</v>
      </c>
      <c r="K35" s="12">
        <v>25000</v>
      </c>
      <c r="L35" s="12">
        <v>760</v>
      </c>
      <c r="M35" s="12">
        <v>717.5</v>
      </c>
      <c r="N35" s="12">
        <v>0</v>
      </c>
      <c r="O35" s="12">
        <v>1350.12</v>
      </c>
      <c r="P35" s="12">
        <v>22172.38</v>
      </c>
    </row>
    <row r="36" spans="2:16" x14ac:dyDescent="0.25">
      <c r="B36" s="2">
        <v>19</v>
      </c>
      <c r="C36" s="2" t="s">
        <v>115</v>
      </c>
      <c r="D36" s="10" t="s">
        <v>116</v>
      </c>
      <c r="E36" s="10" t="s">
        <v>103</v>
      </c>
      <c r="F36" s="10" t="s">
        <v>34</v>
      </c>
      <c r="G36" s="2" t="s">
        <v>88</v>
      </c>
      <c r="H36" s="2" t="s">
        <v>28</v>
      </c>
      <c r="I36" s="11" t="s">
        <v>77</v>
      </c>
      <c r="J36" s="11" t="s">
        <v>77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17</v>
      </c>
      <c r="D37" s="10" t="s">
        <v>57</v>
      </c>
      <c r="E37" s="10" t="s">
        <v>103</v>
      </c>
      <c r="F37" s="10" t="s">
        <v>34</v>
      </c>
      <c r="G37" s="2" t="s">
        <v>87</v>
      </c>
      <c r="H37" s="2" t="s">
        <v>28</v>
      </c>
      <c r="I37" s="11" t="s">
        <v>77</v>
      </c>
      <c r="J37" s="11" t="s">
        <v>77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8946.33</v>
      </c>
      <c r="P38" s="1">
        <f t="shared" si="5"/>
        <v>151546.61625000002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118</v>
      </c>
      <c r="D40" s="10" t="s">
        <v>33</v>
      </c>
      <c r="E40" s="10" t="s">
        <v>106</v>
      </c>
      <c r="F40" s="10" t="s">
        <v>41</v>
      </c>
      <c r="G40" s="2" t="s">
        <v>87</v>
      </c>
      <c r="H40" s="2" t="s">
        <v>28</v>
      </c>
      <c r="I40" s="11" t="s">
        <v>77</v>
      </c>
      <c r="J40" s="11" t="s">
        <v>77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153</v>
      </c>
      <c r="D41" s="10" t="s">
        <v>29</v>
      </c>
      <c r="E41" s="10" t="s">
        <v>106</v>
      </c>
      <c r="F41" s="10" t="s">
        <v>41</v>
      </c>
      <c r="G41" s="2" t="s">
        <v>88</v>
      </c>
      <c r="H41" s="2" t="s">
        <v>28</v>
      </c>
      <c r="I41" s="11" t="s">
        <v>77</v>
      </c>
      <c r="J41" s="11" t="s">
        <v>77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73</v>
      </c>
      <c r="D42" s="10" t="s">
        <v>57</v>
      </c>
      <c r="E42" s="10" t="s">
        <v>103</v>
      </c>
      <c r="F42" s="10" t="s">
        <v>41</v>
      </c>
      <c r="G42" s="2" t="s">
        <v>87</v>
      </c>
      <c r="H42" s="2" t="s">
        <v>28</v>
      </c>
      <c r="I42" s="11" t="s">
        <v>77</v>
      </c>
      <c r="J42" s="11" t="s">
        <v>77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131</v>
      </c>
      <c r="D45" s="10" t="s">
        <v>29</v>
      </c>
      <c r="E45" s="10" t="s">
        <v>106</v>
      </c>
      <c r="F45" s="10" t="s">
        <v>40</v>
      </c>
      <c r="G45" s="2" t="s">
        <v>87</v>
      </c>
      <c r="H45" s="2" t="s">
        <v>28</v>
      </c>
      <c r="I45" s="11" t="s">
        <v>77</v>
      </c>
      <c r="J45" s="11" t="s">
        <v>77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78</v>
      </c>
      <c r="D46" s="10" t="s">
        <v>59</v>
      </c>
      <c r="E46" s="10" t="s">
        <v>103</v>
      </c>
      <c r="F46" s="10" t="s">
        <v>40</v>
      </c>
      <c r="G46" s="2" t="s">
        <v>88</v>
      </c>
      <c r="H46" s="2" t="s">
        <v>28</v>
      </c>
      <c r="I46" s="11" t="s">
        <v>77</v>
      </c>
      <c r="J46" s="11" t="s">
        <v>77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79</v>
      </c>
      <c r="D47" s="10" t="s">
        <v>57</v>
      </c>
      <c r="E47" s="10" t="s">
        <v>103</v>
      </c>
      <c r="F47" s="10" t="s">
        <v>40</v>
      </c>
      <c r="G47" s="2" t="s">
        <v>87</v>
      </c>
      <c r="H47" s="2" t="s">
        <v>28</v>
      </c>
      <c r="I47" s="11" t="s">
        <v>77</v>
      </c>
      <c r="J47" s="11" t="s">
        <v>77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66</v>
      </c>
      <c r="D50" s="10" t="s">
        <v>29</v>
      </c>
      <c r="E50" s="10" t="s">
        <v>106</v>
      </c>
      <c r="F50" s="10" t="s">
        <v>151</v>
      </c>
      <c r="G50" s="2" t="s">
        <v>87</v>
      </c>
      <c r="H50" s="2" t="s">
        <v>28</v>
      </c>
      <c r="I50" s="11" t="s">
        <v>77</v>
      </c>
      <c r="J50" s="11" t="s">
        <v>77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141</v>
      </c>
      <c r="D51" s="10" t="s">
        <v>38</v>
      </c>
      <c r="E51" s="10" t="s">
        <v>98</v>
      </c>
      <c r="F51" s="10" t="s">
        <v>151</v>
      </c>
      <c r="G51" s="2" t="s">
        <v>87</v>
      </c>
      <c r="H51" s="2" t="s">
        <v>28</v>
      </c>
      <c r="I51" s="11" t="s">
        <v>77</v>
      </c>
      <c r="J51" s="11" t="s">
        <v>77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11</v>
      </c>
      <c r="D52" s="10" t="s">
        <v>60</v>
      </c>
      <c r="E52" s="10" t="s">
        <v>103</v>
      </c>
      <c r="F52" s="10" t="s">
        <v>151</v>
      </c>
      <c r="G52" s="2" t="s">
        <v>87</v>
      </c>
      <c r="H52" s="2" t="s">
        <v>28</v>
      </c>
      <c r="I52" s="11" t="s">
        <v>77</v>
      </c>
      <c r="J52" s="11" t="s">
        <v>77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1">
        <f>SUM(K50:K52)</f>
        <v>110000</v>
      </c>
      <c r="L53" s="1">
        <f t="shared" ref="L53:P53" si="8">SUM(L50:L52)</f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 t="shared" si="8"/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147</v>
      </c>
      <c r="D55" s="10" t="s">
        <v>33</v>
      </c>
      <c r="E55" s="10" t="s">
        <v>106</v>
      </c>
      <c r="F55" s="10" t="s">
        <v>50</v>
      </c>
      <c r="G55" s="2" t="s">
        <v>87</v>
      </c>
      <c r="H55" s="2" t="s">
        <v>28</v>
      </c>
      <c r="I55" s="11" t="s">
        <v>77</v>
      </c>
      <c r="J55" s="11" t="s">
        <v>77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148</v>
      </c>
      <c r="D56" s="10" t="s">
        <v>33</v>
      </c>
      <c r="E56" s="10" t="s">
        <v>106</v>
      </c>
      <c r="F56" s="10" t="s">
        <v>50</v>
      </c>
      <c r="G56" s="2" t="s">
        <v>87</v>
      </c>
      <c r="H56" s="2" t="s">
        <v>28</v>
      </c>
      <c r="I56" s="11" t="s">
        <v>77</v>
      </c>
      <c r="J56" s="11" t="s">
        <v>77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25</v>
      </c>
      <c r="D59" s="10" t="s">
        <v>57</v>
      </c>
      <c r="E59" s="10" t="s">
        <v>103</v>
      </c>
      <c r="F59" s="10" t="s">
        <v>45</v>
      </c>
      <c r="G59" s="2" t="s">
        <v>87</v>
      </c>
      <c r="H59" s="2" t="s">
        <v>28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945.80687499999976</v>
      </c>
      <c r="O59" s="12">
        <v>1350.12</v>
      </c>
      <c r="P59" s="12">
        <v>40044.573125000003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945.80687499999976</v>
      </c>
      <c r="O60" s="1">
        <f t="shared" si="10"/>
        <v>1350.12</v>
      </c>
      <c r="P60" s="1">
        <f t="shared" si="10"/>
        <v>40044.573125000003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139</v>
      </c>
      <c r="D62" s="10" t="s">
        <v>38</v>
      </c>
      <c r="E62" s="10" t="s">
        <v>98</v>
      </c>
      <c r="F62" s="10" t="s">
        <v>35</v>
      </c>
      <c r="G62" s="2" t="s">
        <v>87</v>
      </c>
      <c r="H62" s="2" t="s">
        <v>28</v>
      </c>
      <c r="I62" s="11" t="s">
        <v>77</v>
      </c>
      <c r="J62" s="11" t="s">
        <v>77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144</v>
      </c>
      <c r="D63" s="10" t="s">
        <v>38</v>
      </c>
      <c r="E63" s="10" t="s">
        <v>98</v>
      </c>
      <c r="F63" s="10" t="s">
        <v>35</v>
      </c>
      <c r="G63" s="2" t="s">
        <v>87</v>
      </c>
      <c r="H63" s="2" t="s">
        <v>28</v>
      </c>
      <c r="I63" s="11" t="s">
        <v>77</v>
      </c>
      <c r="J63" s="11" t="s">
        <v>77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113</v>
      </c>
      <c r="D64" s="10" t="s">
        <v>57</v>
      </c>
      <c r="E64" s="10" t="s">
        <v>103</v>
      </c>
      <c r="F64" s="10" t="s">
        <v>35</v>
      </c>
      <c r="G64" s="2" t="s">
        <v>88</v>
      </c>
      <c r="H64" s="2" t="s">
        <v>28</v>
      </c>
      <c r="I64" s="11" t="s">
        <v>77</v>
      </c>
      <c r="J64" s="11" t="s">
        <v>77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433</v>
      </c>
      <c r="P64" s="12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>SUM(K62:K64)</f>
        <v>120000</v>
      </c>
      <c r="L65" s="1">
        <f t="shared" ref="L65:P65" si="11">SUM(L62:L64)</f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433</v>
      </c>
      <c r="P65" s="1">
        <f t="shared" si="11"/>
        <v>107106.521125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142</v>
      </c>
      <c r="D67" s="10" t="s">
        <v>60</v>
      </c>
      <c r="E67" s="10" t="s">
        <v>103</v>
      </c>
      <c r="F67" s="10" t="s">
        <v>37</v>
      </c>
      <c r="G67" s="2" t="s">
        <v>87</v>
      </c>
      <c r="H67" s="2" t="s">
        <v>28</v>
      </c>
      <c r="I67" s="11" t="s">
        <v>77</v>
      </c>
      <c r="J67" s="11" t="s">
        <v>77</v>
      </c>
      <c r="K67" s="12">
        <v>75000</v>
      </c>
      <c r="L67" s="12">
        <v>2280</v>
      </c>
      <c r="M67" s="12">
        <v>2152.5</v>
      </c>
      <c r="N67" s="12">
        <v>6309.3788749999994</v>
      </c>
      <c r="O67" s="12">
        <v>0</v>
      </c>
      <c r="P67" s="12">
        <v>64258.121125000005</v>
      </c>
    </row>
    <row r="68" spans="2:16" x14ac:dyDescent="0.25">
      <c r="B68" s="2">
        <v>37</v>
      </c>
      <c r="C68" s="2" t="s">
        <v>21</v>
      </c>
      <c r="D68" s="10" t="s">
        <v>58</v>
      </c>
      <c r="E68" s="10" t="s">
        <v>103</v>
      </c>
      <c r="F68" s="10" t="s">
        <v>37</v>
      </c>
      <c r="G68" s="2" t="s">
        <v>88</v>
      </c>
      <c r="H68" s="2" t="s">
        <v>28</v>
      </c>
      <c r="I68" s="11" t="s">
        <v>77</v>
      </c>
      <c r="J68" s="11" t="s">
        <v>77</v>
      </c>
      <c r="K68" s="12">
        <v>85000</v>
      </c>
      <c r="L68" s="12">
        <v>2584</v>
      </c>
      <c r="M68" s="12">
        <v>2439.5</v>
      </c>
      <c r="N68" s="12">
        <v>8576.9911666666649</v>
      </c>
      <c r="O68" s="12">
        <v>0</v>
      </c>
      <c r="P68" s="12">
        <v>71399.508833333341</v>
      </c>
    </row>
    <row r="69" spans="2:16" x14ac:dyDescent="0.25">
      <c r="B69" s="2">
        <v>38</v>
      </c>
      <c r="C69" s="2" t="s">
        <v>15</v>
      </c>
      <c r="D69" s="10" t="s">
        <v>57</v>
      </c>
      <c r="E69" s="10" t="s">
        <v>103</v>
      </c>
      <c r="F69" s="10" t="s">
        <v>37</v>
      </c>
      <c r="G69" s="2" t="s">
        <v>87</v>
      </c>
      <c r="H69" s="2" t="s">
        <v>28</v>
      </c>
      <c r="I69" s="11" t="s">
        <v>77</v>
      </c>
      <c r="J69" s="11" t="s">
        <v>77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9"/>
      <c r="C70" s="8"/>
      <c r="D70" s="8"/>
      <c r="E70" s="8"/>
      <c r="F70" s="8"/>
      <c r="G70" s="8"/>
      <c r="H70" s="8"/>
      <c r="I70" s="22"/>
      <c r="J70" s="22"/>
      <c r="K70" s="1">
        <f>SUM(K67:K69)</f>
        <v>235000</v>
      </c>
      <c r="L70" s="1">
        <f t="shared" ref="L70:P70" si="12">SUM(L67:L69)</f>
        <v>7144</v>
      </c>
      <c r="M70" s="1">
        <f t="shared" si="12"/>
        <v>6744.5</v>
      </c>
      <c r="N70" s="1">
        <f t="shared" si="12"/>
        <v>21195.748916666664</v>
      </c>
      <c r="O70" s="1">
        <f t="shared" si="12"/>
        <v>0</v>
      </c>
      <c r="P70" s="1">
        <f t="shared" si="12"/>
        <v>199915.75108333334</v>
      </c>
    </row>
    <row r="71" spans="2:16" x14ac:dyDescent="0.25">
      <c r="B71" s="23"/>
      <c r="C71" s="24"/>
      <c r="D71" s="24"/>
      <c r="E71" s="24"/>
      <c r="F71" s="24"/>
      <c r="G71" s="24"/>
      <c r="H71" s="24"/>
      <c r="I71" s="25"/>
      <c r="J71" s="25"/>
      <c r="K71" s="26"/>
      <c r="L71" s="26"/>
      <c r="M71" s="26"/>
      <c r="N71" s="26"/>
      <c r="O71" s="26"/>
      <c r="P71" s="27"/>
    </row>
    <row r="72" spans="2:16" x14ac:dyDescent="0.25">
      <c r="B72" s="2">
        <v>39</v>
      </c>
      <c r="C72" s="2" t="s">
        <v>5</v>
      </c>
      <c r="D72" s="10" t="s">
        <v>63</v>
      </c>
      <c r="E72" s="10" t="s">
        <v>30</v>
      </c>
      <c r="F72" s="10" t="s">
        <v>27</v>
      </c>
      <c r="G72" s="2" t="s">
        <v>88</v>
      </c>
      <c r="H72" s="2" t="s">
        <v>28</v>
      </c>
      <c r="I72" s="11" t="s">
        <v>77</v>
      </c>
      <c r="J72" s="11" t="s">
        <v>77</v>
      </c>
      <c r="K72" s="12">
        <v>80000</v>
      </c>
      <c r="L72" s="12">
        <v>2432</v>
      </c>
      <c r="M72" s="12">
        <v>2296</v>
      </c>
      <c r="N72" s="12">
        <v>7063.336166666666</v>
      </c>
      <c r="O72" s="12">
        <v>3227.5</v>
      </c>
      <c r="P72" s="12">
        <v>64981.163833333332</v>
      </c>
    </row>
    <row r="73" spans="2:16" x14ac:dyDescent="0.25">
      <c r="B73" s="2">
        <v>40</v>
      </c>
      <c r="C73" s="2" t="s">
        <v>80</v>
      </c>
      <c r="D73" s="10" t="s">
        <v>49</v>
      </c>
      <c r="E73" s="10" t="s">
        <v>30</v>
      </c>
      <c r="F73" s="10" t="s">
        <v>27</v>
      </c>
      <c r="G73" s="2" t="s">
        <v>88</v>
      </c>
      <c r="H73" s="2" t="s">
        <v>28</v>
      </c>
      <c r="I73" s="11" t="s">
        <v>77</v>
      </c>
      <c r="J73" s="11" t="s">
        <v>77</v>
      </c>
      <c r="K73" s="12">
        <v>45000</v>
      </c>
      <c r="L73" s="12">
        <v>1368</v>
      </c>
      <c r="M73" s="12">
        <v>1291.5</v>
      </c>
      <c r="N73" s="12">
        <v>1148.3248750000002</v>
      </c>
      <c r="O73" s="12">
        <v>1877.38</v>
      </c>
      <c r="P73" s="12">
        <v>39314.795124999997</v>
      </c>
    </row>
    <row r="74" spans="2:16" x14ac:dyDescent="0.25">
      <c r="B74" s="2">
        <v>41</v>
      </c>
      <c r="C74" s="2" t="s">
        <v>18</v>
      </c>
      <c r="D74" s="10" t="s">
        <v>49</v>
      </c>
      <c r="E74" s="10" t="s">
        <v>30</v>
      </c>
      <c r="F74" s="10" t="s">
        <v>27</v>
      </c>
      <c r="G74" s="2" t="s">
        <v>88</v>
      </c>
      <c r="H74" s="2" t="s">
        <v>28</v>
      </c>
      <c r="I74" s="11" t="s">
        <v>77</v>
      </c>
      <c r="J74" s="11" t="s">
        <v>77</v>
      </c>
      <c r="K74" s="12">
        <v>40000</v>
      </c>
      <c r="L74" s="12">
        <v>1216</v>
      </c>
      <c r="M74" s="12">
        <v>1148</v>
      </c>
      <c r="N74" s="12">
        <v>442.64987500000024</v>
      </c>
      <c r="O74" s="12">
        <v>0</v>
      </c>
      <c r="P74" s="12">
        <v>37193.350124999997</v>
      </c>
    </row>
    <row r="75" spans="2:16" x14ac:dyDescent="0.25">
      <c r="B75" s="2">
        <v>42</v>
      </c>
      <c r="C75" s="2" t="s">
        <v>75</v>
      </c>
      <c r="D75" s="10" t="s">
        <v>49</v>
      </c>
      <c r="E75" s="10" t="s">
        <v>30</v>
      </c>
      <c r="F75" s="10" t="s">
        <v>27</v>
      </c>
      <c r="G75" s="2" t="s">
        <v>88</v>
      </c>
      <c r="H75" s="2" t="s">
        <v>28</v>
      </c>
      <c r="I75" s="11" t="s">
        <v>77</v>
      </c>
      <c r="J75" s="11" t="s">
        <v>77</v>
      </c>
      <c r="K75" s="12">
        <v>30000</v>
      </c>
      <c r="L75" s="12">
        <v>912</v>
      </c>
      <c r="M75" s="12">
        <v>861</v>
      </c>
      <c r="N75" s="12">
        <v>0</v>
      </c>
      <c r="O75" s="12">
        <v>0</v>
      </c>
      <c r="P75" s="12">
        <v>28227</v>
      </c>
    </row>
    <row r="76" spans="2:16" x14ac:dyDescent="0.25">
      <c r="B76" s="2">
        <v>43</v>
      </c>
      <c r="C76" s="2" t="s">
        <v>7</v>
      </c>
      <c r="D76" s="10" t="s">
        <v>62</v>
      </c>
      <c r="E76" s="10" t="s">
        <v>107</v>
      </c>
      <c r="F76" s="10" t="s">
        <v>27</v>
      </c>
      <c r="G76" s="2" t="s">
        <v>88</v>
      </c>
      <c r="H76" s="2" t="s">
        <v>28</v>
      </c>
      <c r="I76" s="11" t="s">
        <v>77</v>
      </c>
      <c r="J76" s="11" t="s">
        <v>77</v>
      </c>
      <c r="K76" s="12">
        <v>80000</v>
      </c>
      <c r="L76" s="12">
        <v>2432</v>
      </c>
      <c r="M76" s="12">
        <v>2296</v>
      </c>
      <c r="N76" s="12">
        <v>7400.8661666666649</v>
      </c>
      <c r="O76" s="12">
        <v>1877.38</v>
      </c>
      <c r="P76" s="12">
        <v>65993.753833333336</v>
      </c>
    </row>
    <row r="77" spans="2:16" x14ac:dyDescent="0.25">
      <c r="B77" s="2">
        <v>44</v>
      </c>
      <c r="C77" s="2" t="s">
        <v>150</v>
      </c>
      <c r="D77" s="10" t="s">
        <v>47</v>
      </c>
      <c r="E77" s="10" t="s">
        <v>107</v>
      </c>
      <c r="F77" s="10" t="s">
        <v>27</v>
      </c>
      <c r="G77" s="2" t="s">
        <v>87</v>
      </c>
      <c r="H77" s="2" t="s">
        <v>28</v>
      </c>
      <c r="I77" s="11" t="s">
        <v>77</v>
      </c>
      <c r="J77" s="11" t="s">
        <v>77</v>
      </c>
      <c r="K77" s="12">
        <v>25000</v>
      </c>
      <c r="L77" s="12">
        <v>760</v>
      </c>
      <c r="M77" s="12">
        <v>717.5</v>
      </c>
      <c r="N77" s="12">
        <v>0</v>
      </c>
      <c r="O77" s="12">
        <v>0</v>
      </c>
      <c r="P77" s="12">
        <v>23522.5</v>
      </c>
    </row>
    <row r="78" spans="2:16" x14ac:dyDescent="0.25">
      <c r="B78" s="2">
        <v>45</v>
      </c>
      <c r="C78" s="2" t="s">
        <v>8</v>
      </c>
      <c r="D78" s="10" t="s">
        <v>61</v>
      </c>
      <c r="E78" s="10" t="s">
        <v>107</v>
      </c>
      <c r="F78" s="10" t="s">
        <v>27</v>
      </c>
      <c r="G78" s="2" t="s">
        <v>87</v>
      </c>
      <c r="H78" s="2" t="s">
        <v>28</v>
      </c>
      <c r="I78" s="11" t="s">
        <v>77</v>
      </c>
      <c r="J78" s="11" t="s">
        <v>77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152</v>
      </c>
      <c r="D79" s="10" t="s">
        <v>136</v>
      </c>
      <c r="E79" s="10" t="s">
        <v>107</v>
      </c>
      <c r="F79" s="10" t="s">
        <v>27</v>
      </c>
      <c r="G79" s="2" t="s">
        <v>88</v>
      </c>
      <c r="H79" s="2" t="s">
        <v>28</v>
      </c>
      <c r="I79" s="11" t="s">
        <v>77</v>
      </c>
      <c r="J79" s="11" t="s">
        <v>77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135</v>
      </c>
      <c r="D80" s="10" t="s">
        <v>136</v>
      </c>
      <c r="E80" s="10" t="s">
        <v>107</v>
      </c>
      <c r="F80" s="10" t="s">
        <v>27</v>
      </c>
      <c r="G80" s="2" t="s">
        <v>88</v>
      </c>
      <c r="H80" s="2" t="s">
        <v>28</v>
      </c>
      <c r="I80" s="11">
        <v>0</v>
      </c>
      <c r="J80" s="11">
        <v>0</v>
      </c>
      <c r="K80" s="12">
        <v>25000</v>
      </c>
      <c r="L80" s="12">
        <v>760</v>
      </c>
      <c r="M80" s="12">
        <v>717.5</v>
      </c>
      <c r="N80" s="12">
        <v>0</v>
      </c>
      <c r="O80" s="12">
        <v>0</v>
      </c>
      <c r="P80" s="12">
        <v>23522.5</v>
      </c>
    </row>
    <row r="81" spans="2:16" x14ac:dyDescent="0.25">
      <c r="B81" s="2">
        <v>48</v>
      </c>
      <c r="C81" s="2" t="s">
        <v>117</v>
      </c>
      <c r="D81" s="10" t="s">
        <v>33</v>
      </c>
      <c r="E81" s="10" t="s">
        <v>106</v>
      </c>
      <c r="F81" s="10" t="s">
        <v>27</v>
      </c>
      <c r="G81" s="2" t="s">
        <v>87</v>
      </c>
      <c r="H81" s="2" t="s">
        <v>28</v>
      </c>
      <c r="I81" s="11" t="s">
        <v>77</v>
      </c>
      <c r="J81" s="11" t="s">
        <v>77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12</v>
      </c>
      <c r="D82" s="10" t="s">
        <v>33</v>
      </c>
      <c r="E82" s="10" t="s">
        <v>106</v>
      </c>
      <c r="F82" s="10" t="s">
        <v>27</v>
      </c>
      <c r="G82" s="2" t="s">
        <v>87</v>
      </c>
      <c r="H82" s="2" t="s">
        <v>28</v>
      </c>
      <c r="I82" s="11" t="s">
        <v>77</v>
      </c>
      <c r="J82" s="11" t="s">
        <v>77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84</v>
      </c>
      <c r="D83" s="10" t="s">
        <v>33</v>
      </c>
      <c r="E83" s="10" t="s">
        <v>106</v>
      </c>
      <c r="F83" s="10" t="s">
        <v>27</v>
      </c>
      <c r="G83" s="2" t="s">
        <v>87</v>
      </c>
      <c r="H83" s="2" t="s">
        <v>28</v>
      </c>
      <c r="I83" s="11" t="s">
        <v>77</v>
      </c>
      <c r="J83" s="11" t="s">
        <v>77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23</v>
      </c>
      <c r="D84" s="10" t="s">
        <v>33</v>
      </c>
      <c r="E84" s="10" t="s">
        <v>106</v>
      </c>
      <c r="F84" s="10" t="s">
        <v>27</v>
      </c>
      <c r="G84" s="2" t="s">
        <v>87</v>
      </c>
      <c r="H84" s="2" t="s">
        <v>28</v>
      </c>
      <c r="I84" s="11" t="s">
        <v>77</v>
      </c>
      <c r="J84" s="11" t="s">
        <v>77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2995</v>
      </c>
      <c r="P84" s="12">
        <v>34198.350124999997</v>
      </c>
    </row>
    <row r="85" spans="2:16" x14ac:dyDescent="0.25">
      <c r="B85" s="2">
        <v>52</v>
      </c>
      <c r="C85" s="2" t="s">
        <v>120</v>
      </c>
      <c r="D85" s="10" t="s">
        <v>33</v>
      </c>
      <c r="E85" s="10" t="s">
        <v>106</v>
      </c>
      <c r="F85" s="10" t="s">
        <v>27</v>
      </c>
      <c r="G85" s="2" t="s">
        <v>88</v>
      </c>
      <c r="H85" s="2" t="s">
        <v>28</v>
      </c>
      <c r="I85" s="11" t="s">
        <v>77</v>
      </c>
      <c r="J85" s="11" t="s">
        <v>77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4000</v>
      </c>
      <c r="P85" s="12">
        <v>33193.350124999997</v>
      </c>
    </row>
    <row r="86" spans="2:16" x14ac:dyDescent="0.25">
      <c r="B86" s="2">
        <v>53</v>
      </c>
      <c r="C86" s="2" t="s">
        <v>129</v>
      </c>
      <c r="D86" s="10" t="s">
        <v>29</v>
      </c>
      <c r="E86" s="10" t="s">
        <v>106</v>
      </c>
      <c r="F86" s="10" t="s">
        <v>27</v>
      </c>
      <c r="G86" s="2" t="s">
        <v>87</v>
      </c>
      <c r="H86" s="2" t="s">
        <v>28</v>
      </c>
      <c r="I86" s="11" t="s">
        <v>77</v>
      </c>
      <c r="J86" s="11" t="s">
        <v>77</v>
      </c>
      <c r="K86" s="12">
        <v>20000</v>
      </c>
      <c r="L86" s="12">
        <v>608</v>
      </c>
      <c r="M86" s="12">
        <v>574</v>
      </c>
      <c r="N86" s="12">
        <v>0</v>
      </c>
      <c r="O86" s="12">
        <v>0</v>
      </c>
      <c r="P86" s="12">
        <v>18818</v>
      </c>
    </row>
    <row r="87" spans="2:16" x14ac:dyDescent="0.25">
      <c r="B87" s="2">
        <v>54</v>
      </c>
      <c r="C87" s="2" t="s">
        <v>65</v>
      </c>
      <c r="D87" s="10" t="s">
        <v>29</v>
      </c>
      <c r="E87" s="10" t="s">
        <v>106</v>
      </c>
      <c r="F87" s="10" t="s">
        <v>27</v>
      </c>
      <c r="G87" s="2" t="s">
        <v>87</v>
      </c>
      <c r="H87" s="2" t="s">
        <v>28</v>
      </c>
      <c r="I87" s="11" t="s">
        <v>77</v>
      </c>
      <c r="J87" s="11" t="s">
        <v>77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29</v>
      </c>
      <c r="E88" s="10" t="s">
        <v>106</v>
      </c>
      <c r="F88" s="10" t="s">
        <v>27</v>
      </c>
      <c r="G88" s="2" t="s">
        <v>88</v>
      </c>
      <c r="H88" s="2" t="s">
        <v>28</v>
      </c>
      <c r="I88" s="11" t="s">
        <v>77</v>
      </c>
      <c r="J88" s="11" t="s">
        <v>77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70</v>
      </c>
      <c r="D89" s="10" t="s">
        <v>29</v>
      </c>
      <c r="E89" s="10" t="s">
        <v>106</v>
      </c>
      <c r="F89" s="10" t="s">
        <v>27</v>
      </c>
      <c r="G89" s="2" t="s">
        <v>87</v>
      </c>
      <c r="H89" s="2" t="s">
        <v>28</v>
      </c>
      <c r="I89" s="11" t="s">
        <v>77</v>
      </c>
      <c r="J89" s="11" t="s">
        <v>77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13</v>
      </c>
      <c r="D90" s="10" t="s">
        <v>29</v>
      </c>
      <c r="E90" s="10" t="s">
        <v>106</v>
      </c>
      <c r="F90" s="10" t="s">
        <v>27</v>
      </c>
      <c r="G90" s="2" t="s">
        <v>87</v>
      </c>
      <c r="H90" s="2" t="s">
        <v>28</v>
      </c>
      <c r="I90" s="11" t="s">
        <v>77</v>
      </c>
      <c r="J90" s="11" t="s">
        <v>77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155</v>
      </c>
      <c r="D91" s="10" t="s">
        <v>29</v>
      </c>
      <c r="E91" s="10" t="s">
        <v>106</v>
      </c>
      <c r="F91" s="10" t="s">
        <v>27</v>
      </c>
      <c r="G91" s="2" t="s">
        <v>87</v>
      </c>
      <c r="H91" s="2" t="s">
        <v>28</v>
      </c>
      <c r="I91" s="11" t="s">
        <v>77</v>
      </c>
      <c r="J91" s="11" t="s">
        <v>77</v>
      </c>
      <c r="K91" s="12">
        <v>25000</v>
      </c>
      <c r="L91" s="12">
        <v>760</v>
      </c>
      <c r="M91" s="12">
        <v>717.5</v>
      </c>
      <c r="N91" s="12">
        <v>0</v>
      </c>
      <c r="O91" s="12">
        <v>0</v>
      </c>
      <c r="P91" s="12">
        <v>23522.5</v>
      </c>
    </row>
    <row r="92" spans="2:16" x14ac:dyDescent="0.25">
      <c r="B92" s="2">
        <v>59</v>
      </c>
      <c r="C92" s="2" t="s">
        <v>16</v>
      </c>
      <c r="D92" s="10" t="s">
        <v>29</v>
      </c>
      <c r="E92" s="10" t="s">
        <v>106</v>
      </c>
      <c r="F92" s="10" t="s">
        <v>27</v>
      </c>
      <c r="G92" s="2" t="s">
        <v>87</v>
      </c>
      <c r="H92" s="2" t="s">
        <v>28</v>
      </c>
      <c r="I92" s="11" t="s">
        <v>77</v>
      </c>
      <c r="J92" s="11" t="s">
        <v>77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132</v>
      </c>
      <c r="D93" s="10" t="s">
        <v>29</v>
      </c>
      <c r="E93" s="10" t="s">
        <v>106</v>
      </c>
      <c r="F93" s="10" t="s">
        <v>27</v>
      </c>
      <c r="G93" s="2" t="s">
        <v>87</v>
      </c>
      <c r="H93" s="2" t="s">
        <v>28</v>
      </c>
      <c r="I93" s="11" t="s">
        <v>77</v>
      </c>
      <c r="J93" s="11" t="s">
        <v>77</v>
      </c>
      <c r="K93" s="12">
        <v>20000</v>
      </c>
      <c r="L93" s="12">
        <v>608</v>
      </c>
      <c r="M93" s="12">
        <v>574</v>
      </c>
      <c r="N93" s="12">
        <v>0</v>
      </c>
      <c r="O93" s="12">
        <v>0</v>
      </c>
      <c r="P93" s="12">
        <v>18818</v>
      </c>
    </row>
    <row r="94" spans="2:16" x14ac:dyDescent="0.25">
      <c r="B94" s="2">
        <v>61</v>
      </c>
      <c r="C94" s="2" t="s">
        <v>83</v>
      </c>
      <c r="D94" s="10" t="s">
        <v>29</v>
      </c>
      <c r="E94" s="10" t="s">
        <v>106</v>
      </c>
      <c r="F94" s="10" t="s">
        <v>27</v>
      </c>
      <c r="G94" s="2" t="s">
        <v>87</v>
      </c>
      <c r="H94" s="2" t="s">
        <v>28</v>
      </c>
      <c r="I94" s="11" t="s">
        <v>77</v>
      </c>
      <c r="J94" s="11" t="s">
        <v>77</v>
      </c>
      <c r="K94" s="12">
        <v>30000</v>
      </c>
      <c r="L94" s="12">
        <v>912</v>
      </c>
      <c r="M94" s="12">
        <v>861</v>
      </c>
      <c r="N94" s="12">
        <v>0</v>
      </c>
      <c r="O94" s="12">
        <v>1350.12</v>
      </c>
      <c r="P94" s="12">
        <v>26876.880000000001</v>
      </c>
    </row>
    <row r="95" spans="2:16" x14ac:dyDescent="0.25">
      <c r="B95" s="2">
        <v>62</v>
      </c>
      <c r="C95" s="2" t="s">
        <v>134</v>
      </c>
      <c r="D95" s="10" t="s">
        <v>29</v>
      </c>
      <c r="E95" s="10" t="s">
        <v>106</v>
      </c>
      <c r="F95" s="10" t="s">
        <v>27</v>
      </c>
      <c r="G95" s="2" t="s">
        <v>87</v>
      </c>
      <c r="H95" s="2" t="s">
        <v>28</v>
      </c>
      <c r="I95" s="11" t="s">
        <v>77</v>
      </c>
      <c r="J95" s="11" t="s">
        <v>77</v>
      </c>
      <c r="K95" s="12">
        <v>20000</v>
      </c>
      <c r="L95" s="12">
        <v>608</v>
      </c>
      <c r="M95" s="12">
        <v>574</v>
      </c>
      <c r="N95" s="12">
        <v>0</v>
      </c>
      <c r="O95" s="12">
        <v>0</v>
      </c>
      <c r="P95" s="12">
        <v>18818</v>
      </c>
    </row>
    <row r="96" spans="2:16" x14ac:dyDescent="0.25">
      <c r="B96" s="2">
        <v>63</v>
      </c>
      <c r="C96" s="2" t="s">
        <v>71</v>
      </c>
      <c r="D96" s="10" t="s">
        <v>72</v>
      </c>
      <c r="E96" s="10" t="s">
        <v>105</v>
      </c>
      <c r="F96" s="10" t="s">
        <v>27</v>
      </c>
      <c r="G96" s="2" t="s">
        <v>87</v>
      </c>
      <c r="H96" s="2" t="s">
        <v>28</v>
      </c>
      <c r="I96" s="11" t="s">
        <v>77</v>
      </c>
      <c r="J96" s="11" t="s">
        <v>77</v>
      </c>
      <c r="K96" s="12">
        <v>70000</v>
      </c>
      <c r="L96" s="12">
        <v>2128</v>
      </c>
      <c r="M96" s="12">
        <v>2009</v>
      </c>
      <c r="N96" s="12">
        <v>5368.4788749999989</v>
      </c>
      <c r="O96" s="12">
        <v>0</v>
      </c>
      <c r="P96" s="12">
        <v>60494.521124999999</v>
      </c>
    </row>
    <row r="97" spans="2:16" x14ac:dyDescent="0.25">
      <c r="B97" s="2">
        <v>64</v>
      </c>
      <c r="C97" s="2" t="s">
        <v>81</v>
      </c>
      <c r="D97" s="10" t="s">
        <v>82</v>
      </c>
      <c r="E97" s="10" t="s">
        <v>105</v>
      </c>
      <c r="F97" s="10" t="s">
        <v>27</v>
      </c>
      <c r="G97" s="2" t="s">
        <v>87</v>
      </c>
      <c r="H97" s="2" t="s">
        <v>28</v>
      </c>
      <c r="I97" s="11" t="s">
        <v>77</v>
      </c>
      <c r="J97" s="11" t="s">
        <v>77</v>
      </c>
      <c r="K97" s="12">
        <v>40000</v>
      </c>
      <c r="L97" s="12">
        <v>1216</v>
      </c>
      <c r="M97" s="12">
        <v>1148</v>
      </c>
      <c r="N97" s="12">
        <v>442.64987500000024</v>
      </c>
      <c r="O97" s="12">
        <v>0</v>
      </c>
      <c r="P97" s="12">
        <v>37193.350124999997</v>
      </c>
    </row>
    <row r="98" spans="2:16" x14ac:dyDescent="0.25">
      <c r="B98" s="2">
        <v>65</v>
      </c>
      <c r="C98" s="2" t="s">
        <v>2</v>
      </c>
      <c r="D98" s="10" t="s">
        <v>52</v>
      </c>
      <c r="E98" s="10" t="s">
        <v>105</v>
      </c>
      <c r="F98" s="10" t="s">
        <v>27</v>
      </c>
      <c r="G98" s="2" t="s">
        <v>87</v>
      </c>
      <c r="H98" s="2" t="s">
        <v>28</v>
      </c>
      <c r="I98" s="11" t="s">
        <v>77</v>
      </c>
      <c r="J98" s="11" t="s">
        <v>77</v>
      </c>
      <c r="K98" s="12">
        <v>35000</v>
      </c>
      <c r="L98" s="12">
        <v>1064</v>
      </c>
      <c r="M98" s="12">
        <v>1004.5</v>
      </c>
      <c r="N98" s="12">
        <v>0</v>
      </c>
      <c r="O98" s="12">
        <v>0</v>
      </c>
      <c r="P98" s="12">
        <v>32931.5</v>
      </c>
    </row>
    <row r="99" spans="2:16" x14ac:dyDescent="0.25">
      <c r="B99" s="2">
        <v>66</v>
      </c>
      <c r="C99" s="2" t="s">
        <v>108</v>
      </c>
      <c r="D99" s="10" t="s">
        <v>109</v>
      </c>
      <c r="E99" s="10" t="s">
        <v>98</v>
      </c>
      <c r="F99" s="10" t="s">
        <v>27</v>
      </c>
      <c r="G99" s="2" t="s">
        <v>88</v>
      </c>
      <c r="H99" s="2" t="s">
        <v>28</v>
      </c>
      <c r="I99" s="11" t="s">
        <v>77</v>
      </c>
      <c r="J99" s="11" t="s">
        <v>77</v>
      </c>
      <c r="K99" s="12">
        <v>125000</v>
      </c>
      <c r="L99" s="12">
        <v>3800</v>
      </c>
      <c r="M99" s="12">
        <v>3587.5</v>
      </c>
      <c r="N99" s="12">
        <v>17985.991166666667</v>
      </c>
      <c r="O99" s="12">
        <v>0</v>
      </c>
      <c r="P99" s="12">
        <v>99626.508833333326</v>
      </c>
    </row>
    <row r="100" spans="2:16" x14ac:dyDescent="0.25">
      <c r="B100" s="2">
        <v>67</v>
      </c>
      <c r="C100" s="2" t="s">
        <v>124</v>
      </c>
      <c r="D100" s="10" t="s">
        <v>38</v>
      </c>
      <c r="E100" s="10" t="s">
        <v>98</v>
      </c>
      <c r="F100" s="10" t="s">
        <v>27</v>
      </c>
      <c r="G100" s="2" t="s">
        <v>88</v>
      </c>
      <c r="H100" s="2" t="s">
        <v>28</v>
      </c>
      <c r="I100" s="11" t="s">
        <v>77</v>
      </c>
      <c r="J100" s="11" t="s">
        <v>77</v>
      </c>
      <c r="K100" s="12">
        <v>35000</v>
      </c>
      <c r="L100" s="12">
        <v>1064</v>
      </c>
      <c r="M100" s="12">
        <v>1004.5</v>
      </c>
      <c r="N100" s="12">
        <v>0</v>
      </c>
      <c r="O100" s="12">
        <v>0</v>
      </c>
      <c r="P100" s="12">
        <v>32931.5</v>
      </c>
    </row>
    <row r="101" spans="2:16" x14ac:dyDescent="0.25">
      <c r="B101" s="2">
        <v>68</v>
      </c>
      <c r="C101" s="2" t="s">
        <v>125</v>
      </c>
      <c r="D101" s="10" t="s">
        <v>38</v>
      </c>
      <c r="E101" s="10" t="s">
        <v>98</v>
      </c>
      <c r="F101" s="10" t="s">
        <v>27</v>
      </c>
      <c r="G101" s="2" t="s">
        <v>87</v>
      </c>
      <c r="H101" s="2" t="s">
        <v>28</v>
      </c>
      <c r="I101" s="11" t="s">
        <v>77</v>
      </c>
      <c r="J101" s="11" t="s">
        <v>77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</v>
      </c>
      <c r="D102" s="10" t="s">
        <v>36</v>
      </c>
      <c r="E102" s="10" t="s">
        <v>100</v>
      </c>
      <c r="F102" s="10" t="s">
        <v>27</v>
      </c>
      <c r="G102" s="2" t="s">
        <v>87</v>
      </c>
      <c r="H102" s="2" t="s">
        <v>28</v>
      </c>
      <c r="I102" s="11" t="s">
        <v>77</v>
      </c>
      <c r="J102" s="11" t="s">
        <v>77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100</v>
      </c>
      <c r="P102" s="12">
        <v>37093.350124999997</v>
      </c>
    </row>
    <row r="103" spans="2:16" x14ac:dyDescent="0.25">
      <c r="B103" s="2">
        <v>70</v>
      </c>
      <c r="C103" s="2" t="s">
        <v>128</v>
      </c>
      <c r="D103" s="10" t="s">
        <v>36</v>
      </c>
      <c r="E103" s="10" t="s">
        <v>100</v>
      </c>
      <c r="F103" s="10" t="s">
        <v>27</v>
      </c>
      <c r="G103" s="2" t="s">
        <v>87</v>
      </c>
      <c r="H103" s="2" t="s">
        <v>28</v>
      </c>
      <c r="I103" s="11" t="s">
        <v>77</v>
      </c>
      <c r="J103" s="11" t="s">
        <v>77</v>
      </c>
      <c r="K103" s="12">
        <v>30000</v>
      </c>
      <c r="L103" s="12">
        <v>912</v>
      </c>
      <c r="M103" s="12">
        <v>861</v>
      </c>
      <c r="N103" s="12">
        <v>0</v>
      </c>
      <c r="O103" s="12">
        <v>100</v>
      </c>
      <c r="P103" s="12">
        <v>28127</v>
      </c>
    </row>
    <row r="104" spans="2:16" x14ac:dyDescent="0.25">
      <c r="B104" s="2">
        <v>71</v>
      </c>
      <c r="C104" s="2" t="s">
        <v>3</v>
      </c>
      <c r="D104" s="10" t="s">
        <v>64</v>
      </c>
      <c r="E104" s="10" t="s">
        <v>100</v>
      </c>
      <c r="F104" s="10" t="s">
        <v>27</v>
      </c>
      <c r="G104" s="2" t="s">
        <v>87</v>
      </c>
      <c r="H104" s="2" t="s">
        <v>28</v>
      </c>
      <c r="I104" s="11" t="s">
        <v>77</v>
      </c>
      <c r="J104" s="11" t="s">
        <v>77</v>
      </c>
      <c r="K104" s="12">
        <v>145000</v>
      </c>
      <c r="L104" s="12">
        <v>4408</v>
      </c>
      <c r="M104" s="12">
        <v>4161.5</v>
      </c>
      <c r="N104" s="12">
        <v>22690.491166666667</v>
      </c>
      <c r="O104" s="12">
        <v>1877.38</v>
      </c>
      <c r="P104" s="12">
        <v>111862.62883333334</v>
      </c>
    </row>
    <row r="105" spans="2:16" x14ac:dyDescent="0.25">
      <c r="B105" s="2">
        <v>72</v>
      </c>
      <c r="C105" s="2" t="s">
        <v>24</v>
      </c>
      <c r="D105" s="10" t="s">
        <v>44</v>
      </c>
      <c r="E105" s="10" t="s">
        <v>100</v>
      </c>
      <c r="F105" s="10" t="s">
        <v>27</v>
      </c>
      <c r="G105" s="2" t="s">
        <v>88</v>
      </c>
      <c r="H105" s="2" t="s">
        <v>28</v>
      </c>
      <c r="I105" s="11">
        <v>0</v>
      </c>
      <c r="J105" s="11">
        <v>0</v>
      </c>
      <c r="K105" s="12">
        <v>35000</v>
      </c>
      <c r="L105" s="12">
        <v>1064</v>
      </c>
      <c r="M105" s="12">
        <v>1004.5</v>
      </c>
      <c r="N105" s="12">
        <v>0</v>
      </c>
      <c r="O105" s="12">
        <v>0</v>
      </c>
      <c r="P105" s="12">
        <v>32931.5</v>
      </c>
    </row>
    <row r="106" spans="2:16" x14ac:dyDescent="0.25">
      <c r="B106" s="2">
        <v>73</v>
      </c>
      <c r="C106" s="2" t="s">
        <v>145</v>
      </c>
      <c r="D106" s="10" t="s">
        <v>146</v>
      </c>
      <c r="E106" s="10" t="s">
        <v>102</v>
      </c>
      <c r="F106" s="10" t="s">
        <v>27</v>
      </c>
      <c r="G106" s="2" t="s">
        <v>88</v>
      </c>
      <c r="H106" s="2" t="s">
        <v>28</v>
      </c>
      <c r="I106" s="11" t="s">
        <v>77</v>
      </c>
      <c r="J106" s="11" t="s">
        <v>77</v>
      </c>
      <c r="K106" s="12">
        <v>40000</v>
      </c>
      <c r="L106" s="12">
        <v>1216</v>
      </c>
      <c r="M106" s="12">
        <v>1148</v>
      </c>
      <c r="N106" s="12">
        <v>442.64987500000024</v>
      </c>
      <c r="O106" s="12">
        <v>0</v>
      </c>
      <c r="P106" s="12">
        <v>37193.350124999997</v>
      </c>
    </row>
    <row r="107" spans="2:16" x14ac:dyDescent="0.25">
      <c r="B107" s="2">
        <v>74</v>
      </c>
      <c r="C107" s="2" t="s">
        <v>10</v>
      </c>
      <c r="D107" s="10" t="s">
        <v>126</v>
      </c>
      <c r="E107" s="10" t="s">
        <v>102</v>
      </c>
      <c r="F107" s="10" t="s">
        <v>27</v>
      </c>
      <c r="G107" s="2" t="s">
        <v>87</v>
      </c>
      <c r="H107" s="2" t="s">
        <v>28</v>
      </c>
      <c r="I107" s="11" t="s">
        <v>77</v>
      </c>
      <c r="J107" s="11" t="s">
        <v>77</v>
      </c>
      <c r="K107" s="12">
        <v>125000</v>
      </c>
      <c r="L107" s="12">
        <v>3800</v>
      </c>
      <c r="M107" s="12">
        <v>3587.5</v>
      </c>
      <c r="N107" s="12">
        <v>17985.991166666667</v>
      </c>
      <c r="O107" s="12">
        <v>1877.38</v>
      </c>
      <c r="P107" s="12">
        <v>97749.128833333336</v>
      </c>
    </row>
    <row r="108" spans="2:16" x14ac:dyDescent="0.25">
      <c r="B108" s="2">
        <v>75</v>
      </c>
      <c r="C108" s="2" t="s">
        <v>137</v>
      </c>
      <c r="D108" s="10" t="s">
        <v>138</v>
      </c>
      <c r="E108" s="10" t="s">
        <v>101</v>
      </c>
      <c r="F108" s="10" t="s">
        <v>27</v>
      </c>
      <c r="G108" s="2" t="s">
        <v>88</v>
      </c>
      <c r="H108" s="2" t="s">
        <v>28</v>
      </c>
      <c r="I108" s="11" t="s">
        <v>77</v>
      </c>
      <c r="J108" s="11" t="s">
        <v>77</v>
      </c>
      <c r="K108" s="12">
        <v>100000</v>
      </c>
      <c r="L108" s="12">
        <v>3040</v>
      </c>
      <c r="M108" s="12">
        <v>2870</v>
      </c>
      <c r="N108" s="12">
        <v>11767.836166666666</v>
      </c>
      <c r="O108" s="12">
        <v>1350.12</v>
      </c>
      <c r="P108" s="12">
        <v>80972.04383333333</v>
      </c>
    </row>
    <row r="109" spans="2:16" x14ac:dyDescent="0.25">
      <c r="B109" s="2">
        <v>76</v>
      </c>
      <c r="C109" s="2" t="s">
        <v>127</v>
      </c>
      <c r="D109" s="10" t="s">
        <v>46</v>
      </c>
      <c r="E109" s="10" t="s">
        <v>101</v>
      </c>
      <c r="F109" s="10" t="s">
        <v>27</v>
      </c>
      <c r="G109" s="2" t="s">
        <v>88</v>
      </c>
      <c r="H109" s="2" t="s">
        <v>28</v>
      </c>
      <c r="I109" s="11" t="s">
        <v>77</v>
      </c>
      <c r="J109" s="11" t="s">
        <v>77</v>
      </c>
      <c r="K109" s="12">
        <v>20000</v>
      </c>
      <c r="L109" s="12">
        <v>608</v>
      </c>
      <c r="M109" s="12">
        <v>574</v>
      </c>
      <c r="N109" s="12">
        <v>0</v>
      </c>
      <c r="O109" s="12">
        <v>0</v>
      </c>
      <c r="P109" s="12">
        <v>18818</v>
      </c>
    </row>
    <row r="110" spans="2:16" x14ac:dyDescent="0.25">
      <c r="B110" s="2">
        <v>77</v>
      </c>
      <c r="C110" s="2" t="s">
        <v>74</v>
      </c>
      <c r="D110" s="10" t="s">
        <v>46</v>
      </c>
      <c r="E110" s="10" t="s">
        <v>101</v>
      </c>
      <c r="F110" s="10" t="s">
        <v>27</v>
      </c>
      <c r="G110" s="2" t="s">
        <v>88</v>
      </c>
      <c r="H110" s="2" t="s">
        <v>28</v>
      </c>
      <c r="I110" s="11" t="s">
        <v>77</v>
      </c>
      <c r="J110" s="11" t="s">
        <v>77</v>
      </c>
      <c r="K110" s="12">
        <v>40000</v>
      </c>
      <c r="L110" s="12">
        <v>1216</v>
      </c>
      <c r="M110" s="12">
        <v>1148</v>
      </c>
      <c r="N110" s="12">
        <v>442.64987500000024</v>
      </c>
      <c r="O110" s="12">
        <v>0</v>
      </c>
      <c r="P110" s="12">
        <v>37193.350124999997</v>
      </c>
    </row>
    <row r="111" spans="2:16" x14ac:dyDescent="0.25">
      <c r="B111" s="2">
        <v>78</v>
      </c>
      <c r="C111" s="2" t="s">
        <v>20</v>
      </c>
      <c r="D111" s="10" t="s">
        <v>46</v>
      </c>
      <c r="E111" s="10" t="s">
        <v>101</v>
      </c>
      <c r="F111" s="10" t="s">
        <v>27</v>
      </c>
      <c r="G111" s="2" t="s">
        <v>87</v>
      </c>
      <c r="H111" s="2" t="s">
        <v>28</v>
      </c>
      <c r="I111" s="11" t="s">
        <v>77</v>
      </c>
      <c r="J111" s="11" t="s">
        <v>77</v>
      </c>
      <c r="K111" s="12">
        <v>25000</v>
      </c>
      <c r="L111" s="12">
        <v>760</v>
      </c>
      <c r="M111" s="12">
        <v>717.5</v>
      </c>
      <c r="N111" s="12">
        <v>0</v>
      </c>
      <c r="O111" s="12">
        <v>0</v>
      </c>
      <c r="P111" s="12">
        <v>23522.5</v>
      </c>
    </row>
    <row r="112" spans="2:16" x14ac:dyDescent="0.25">
      <c r="B112" s="2">
        <v>79</v>
      </c>
      <c r="C112" s="2" t="s">
        <v>154</v>
      </c>
      <c r="D112" s="10" t="s">
        <v>39</v>
      </c>
      <c r="E112" s="10" t="s">
        <v>99</v>
      </c>
      <c r="F112" s="10" t="s">
        <v>27</v>
      </c>
      <c r="G112" s="2" t="s">
        <v>87</v>
      </c>
      <c r="H112" s="2" t="s">
        <v>28</v>
      </c>
      <c r="I112" s="11" t="s">
        <v>77</v>
      </c>
      <c r="J112" s="11" t="s">
        <v>77</v>
      </c>
      <c r="K112" s="12">
        <v>35000</v>
      </c>
      <c r="L112" s="12">
        <v>1064</v>
      </c>
      <c r="M112" s="12">
        <v>1004.5</v>
      </c>
      <c r="N112" s="12">
        <v>0</v>
      </c>
      <c r="O112" s="12">
        <v>0</v>
      </c>
      <c r="P112" s="12">
        <v>32931.5</v>
      </c>
    </row>
    <row r="113" spans="2:16" x14ac:dyDescent="0.25">
      <c r="B113" s="2">
        <v>80</v>
      </c>
      <c r="C113" s="2" t="s">
        <v>143</v>
      </c>
      <c r="D113" s="10" t="s">
        <v>31</v>
      </c>
      <c r="E113" s="10" t="s">
        <v>104</v>
      </c>
      <c r="F113" s="10" t="s">
        <v>27</v>
      </c>
      <c r="G113" s="2" t="s">
        <v>88</v>
      </c>
      <c r="H113" s="2" t="s">
        <v>28</v>
      </c>
      <c r="I113" s="11" t="s">
        <v>77</v>
      </c>
      <c r="J113" s="11" t="s">
        <v>77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68</v>
      </c>
      <c r="D114" s="10" t="s">
        <v>69</v>
      </c>
      <c r="E114" s="10" t="s">
        <v>104</v>
      </c>
      <c r="F114" s="10" t="s">
        <v>27</v>
      </c>
      <c r="G114" s="2" t="s">
        <v>88</v>
      </c>
      <c r="H114" s="2" t="s">
        <v>28</v>
      </c>
      <c r="I114" s="11" t="s">
        <v>77</v>
      </c>
      <c r="J114" s="11" t="s">
        <v>77</v>
      </c>
      <c r="K114" s="12">
        <v>40000</v>
      </c>
      <c r="L114" s="12">
        <v>1216</v>
      </c>
      <c r="M114" s="12">
        <v>1148</v>
      </c>
      <c r="N114" s="12">
        <v>442.64987500000024</v>
      </c>
      <c r="O114" s="12">
        <v>0</v>
      </c>
      <c r="P114" s="12">
        <v>37193.350124999997</v>
      </c>
    </row>
    <row r="115" spans="2:16" x14ac:dyDescent="0.25">
      <c r="B115" s="9"/>
      <c r="C115" s="8"/>
      <c r="D115" s="8"/>
      <c r="E115" s="8"/>
      <c r="F115" s="8"/>
      <c r="G115" s="8"/>
      <c r="H115" s="8"/>
      <c r="I115" s="22"/>
      <c r="J115" s="22"/>
      <c r="K115" s="1">
        <f>SUM(K72:K114)</f>
        <v>1895000</v>
      </c>
      <c r="L115" s="1">
        <f t="shared" ref="L115:P115" si="13">SUM(L72:L114)</f>
        <v>57608</v>
      </c>
      <c r="M115" s="1">
        <f t="shared" si="13"/>
        <v>54386.5</v>
      </c>
      <c r="N115" s="1">
        <f t="shared" si="13"/>
        <v>96280.464374999996</v>
      </c>
      <c r="O115" s="1">
        <f t="shared" si="13"/>
        <v>24632.260000000002</v>
      </c>
      <c r="P115" s="1">
        <f t="shared" si="13"/>
        <v>1662092.7756249998</v>
      </c>
    </row>
    <row r="116" spans="2:16" x14ac:dyDescent="0.25">
      <c r="B116" s="23"/>
      <c r="C116" s="24"/>
      <c r="D116" s="24"/>
      <c r="E116" s="24"/>
      <c r="F116" s="24"/>
      <c r="G116" s="24"/>
      <c r="H116" s="24"/>
      <c r="I116" s="25"/>
      <c r="J116" s="25"/>
      <c r="K116" s="26"/>
      <c r="L116" s="26"/>
      <c r="M116" s="26"/>
      <c r="N116" s="26"/>
      <c r="O116" s="26"/>
      <c r="P116" s="27"/>
    </row>
    <row r="117" spans="2:16" x14ac:dyDescent="0.25">
      <c r="B117" s="2">
        <v>82</v>
      </c>
      <c r="C117" s="2" t="s">
        <v>121</v>
      </c>
      <c r="D117" s="10" t="s">
        <v>33</v>
      </c>
      <c r="E117" s="10" t="s">
        <v>106</v>
      </c>
      <c r="F117" s="10" t="s">
        <v>51</v>
      </c>
      <c r="G117" s="2" t="s">
        <v>87</v>
      </c>
      <c r="H117" s="2" t="s">
        <v>28</v>
      </c>
      <c r="I117" s="11">
        <v>0</v>
      </c>
      <c r="J117" s="11">
        <v>0</v>
      </c>
      <c r="K117" s="12">
        <v>20000</v>
      </c>
      <c r="L117" s="12">
        <v>608</v>
      </c>
      <c r="M117" s="12">
        <v>574</v>
      </c>
      <c r="N117" s="12">
        <v>0</v>
      </c>
      <c r="O117" s="12">
        <v>0</v>
      </c>
      <c r="P117" s="12">
        <v>18818</v>
      </c>
    </row>
    <row r="118" spans="2:16" x14ac:dyDescent="0.25">
      <c r="B118" s="2">
        <v>83</v>
      </c>
      <c r="C118" s="2" t="s">
        <v>26</v>
      </c>
      <c r="D118" s="10" t="s">
        <v>33</v>
      </c>
      <c r="E118" s="10" t="s">
        <v>106</v>
      </c>
      <c r="F118" s="10" t="s">
        <v>51</v>
      </c>
      <c r="G118" s="2" t="s">
        <v>87</v>
      </c>
      <c r="H118" s="2" t="s">
        <v>28</v>
      </c>
      <c r="I118" s="11">
        <v>0</v>
      </c>
      <c r="J118" s="11">
        <v>0</v>
      </c>
      <c r="K118" s="12">
        <v>25000</v>
      </c>
      <c r="L118" s="12">
        <v>760</v>
      </c>
      <c r="M118" s="12">
        <v>717.5</v>
      </c>
      <c r="N118" s="12">
        <v>0</v>
      </c>
      <c r="O118" s="12">
        <v>1350.12</v>
      </c>
      <c r="P118" s="12">
        <v>22172.38</v>
      </c>
    </row>
    <row r="119" spans="2:16" x14ac:dyDescent="0.25">
      <c r="B119" s="17">
        <v>84</v>
      </c>
      <c r="C119" s="17" t="s">
        <v>14</v>
      </c>
      <c r="D119" s="18" t="s">
        <v>57</v>
      </c>
      <c r="E119" s="18" t="s">
        <v>103</v>
      </c>
      <c r="F119" s="18" t="s">
        <v>51</v>
      </c>
      <c r="G119" s="17" t="s">
        <v>88</v>
      </c>
      <c r="H119" s="17" t="s">
        <v>28</v>
      </c>
      <c r="I119" s="19" t="s">
        <v>77</v>
      </c>
      <c r="J119" s="19" t="s">
        <v>77</v>
      </c>
      <c r="K119" s="20">
        <v>70000</v>
      </c>
      <c r="L119" s="20">
        <v>2128</v>
      </c>
      <c r="M119" s="20">
        <v>2009</v>
      </c>
      <c r="N119" s="20">
        <v>5368.4788749999989</v>
      </c>
      <c r="O119" s="20">
        <v>0</v>
      </c>
      <c r="P119" s="20">
        <v>60494.521124999999</v>
      </c>
    </row>
    <row r="120" spans="2:16" x14ac:dyDescent="0.25">
      <c r="B120" s="9"/>
      <c r="C120" s="8"/>
      <c r="D120" s="8"/>
      <c r="E120" s="8"/>
      <c r="F120" s="8"/>
      <c r="G120" s="8"/>
      <c r="H120" s="8"/>
      <c r="I120" s="22"/>
      <c r="J120" s="22"/>
      <c r="K120" s="1">
        <f>SUM(K117:K119)</f>
        <v>115000</v>
      </c>
      <c r="L120" s="1">
        <f t="shared" ref="L120:P120" si="14">SUM(L117:L119)</f>
        <v>3496</v>
      </c>
      <c r="M120" s="1">
        <f t="shared" si="14"/>
        <v>3300.5</v>
      </c>
      <c r="N120" s="1">
        <f t="shared" si="14"/>
        <v>5368.4788749999989</v>
      </c>
      <c r="O120" s="1">
        <f t="shared" si="14"/>
        <v>1350.12</v>
      </c>
      <c r="P120" s="1">
        <f t="shared" si="14"/>
        <v>101484.901125</v>
      </c>
    </row>
    <row r="121" spans="2:16" x14ac:dyDescent="0.25">
      <c r="B121" s="6"/>
      <c r="C121" s="16"/>
      <c r="D121" s="16"/>
      <c r="E121" s="16"/>
      <c r="F121" s="16"/>
      <c r="G121" s="16"/>
      <c r="H121" s="16"/>
      <c r="I121" s="25"/>
      <c r="J121" s="25"/>
      <c r="K121" s="26"/>
      <c r="L121" s="26"/>
      <c r="M121" s="26"/>
      <c r="N121" s="26"/>
      <c r="O121" s="26"/>
      <c r="P121" s="27"/>
    </row>
    <row r="122" spans="2:16" x14ac:dyDescent="0.25">
      <c r="B122" s="23"/>
      <c r="C122" s="24"/>
      <c r="D122" s="24"/>
      <c r="E122" s="24"/>
      <c r="F122" s="24"/>
      <c r="G122" s="24"/>
      <c r="H122" s="28" t="s">
        <v>159</v>
      </c>
      <c r="I122" s="24"/>
      <c r="J122" s="24"/>
      <c r="K122" s="21">
        <v>3609000</v>
      </c>
      <c r="L122" s="21">
        <v>109713.59999999999</v>
      </c>
      <c r="M122" s="21">
        <v>103578.29999999999</v>
      </c>
      <c r="N122" s="21">
        <v>172382.64991666671</v>
      </c>
      <c r="O122" s="21">
        <v>39711.83</v>
      </c>
      <c r="P122" s="21">
        <v>3183613.6200833316</v>
      </c>
    </row>
    <row r="124" spans="2:16" x14ac:dyDescent="0.25">
      <c r="P124"/>
    </row>
  </sheetData>
  <sortState ref="C8:P91">
    <sortCondition ref="F8:F9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2022-10-26T14:48:03Z</dcterms:modified>
</cp:coreProperties>
</file>