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C\Google Drive\DIDA\Documentos publicar diciembre 2017\"/>
    </mc:Choice>
  </mc:AlternateContent>
  <bookViews>
    <workbookView xWindow="0" yWindow="0" windowWidth="19320" windowHeight="7755"/>
  </bookViews>
  <sheets>
    <sheet name="Estado de Resultado" sheetId="3" r:id="rId1"/>
  </sheets>
  <definedNames>
    <definedName name="_xlnm.Print_Area" localSheetId="0">'Estado de Resultado'!$A$1:$D$39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" l="1"/>
  <c r="B24" i="3"/>
  <c r="D17" i="3"/>
  <c r="D26" i="3" s="1"/>
  <c r="D28" i="3" s="1"/>
  <c r="B17" i="3"/>
  <c r="B26" i="3" s="1"/>
  <c r="B28" i="3" s="1"/>
</calcChain>
</file>

<file path=xl/sharedStrings.xml><?xml version="1.0" encoding="utf-8"?>
<sst xmlns="http://schemas.openxmlformats.org/spreadsheetml/2006/main" count="26" uniqueCount="26">
  <si>
    <t>(VALORES EN RD$)</t>
  </si>
  <si>
    <t>Financiero</t>
  </si>
  <si>
    <t>Dirección de Información y Defensa de los Afiliados</t>
  </si>
  <si>
    <t>ESTADOS DE RESULTADOS</t>
  </si>
  <si>
    <t>INGRESOS CORRIENTES</t>
  </si>
  <si>
    <t>TRANSFERENCIAS CORRIENTES RECIBIDAS</t>
  </si>
  <si>
    <t>DEL GOBIERNO CENTRAL (NOTA 8)</t>
  </si>
  <si>
    <t xml:space="preserve">TOTAL  INGRESOS </t>
  </si>
  <si>
    <t>GASTOS CORRIENTES</t>
  </si>
  <si>
    <t>SERVICIOS PERSONALES ( NOTA 9 )</t>
  </si>
  <si>
    <t>SERVICIOS NO PERSONALES ( NOTA 10)</t>
  </si>
  <si>
    <t>MATERIALES Y SUMINISTROS ( NOTA 11)</t>
  </si>
  <si>
    <t>TRANSFERENCIAS CORRIENTES (NOTA 12)</t>
  </si>
  <si>
    <t>TOTAL DE GASTOS</t>
  </si>
  <si>
    <t>RESULTADO CORRIENTE DEL PERIODO</t>
  </si>
  <si>
    <t>MENOS:  DEPRECIACION Y AMORTIZACION</t>
  </si>
  <si>
    <t>RESULTADOS NETO DEL PERIODO</t>
  </si>
  <si>
    <t xml:space="preserve">                                                                                 Nelsida Marmolejos</t>
  </si>
  <si>
    <t>OTROS INGRESOS (NOTA 8-1)</t>
  </si>
  <si>
    <t>Miledy Jardines</t>
  </si>
  <si>
    <t>Contadora</t>
  </si>
  <si>
    <t>31/01/2018 y 31/01/2017</t>
  </si>
  <si>
    <t>APORTES DE CNSS</t>
  </si>
  <si>
    <t xml:space="preserve">              </t>
  </si>
  <si>
    <t xml:space="preserve">                                                                                       Directora </t>
  </si>
  <si>
    <t>Almeyra Celinés Sarmiento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</si>
</sst>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\(#,##0.00\)"/>
  </numFmts>
  <fonts count="19" x14ac:knownFonts="1">
    <font>
      <sz val="10"/>
      <name val="Arial"/>
      <family val="2"/>
    </font>
    <font>
      <b/>
      <sz val="16"/>
      <name val="Times New Roman"/>
      <family val="1"/>
    </font>
    <font>
      <sz val="16"/>
      <name val="Arial"/>
      <family val="2"/>
    </font>
    <font>
      <b/>
      <sz val="18"/>
      <name val="Times New Roman"/>
      <family val="1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6"/>
      <name val="Times New Roman"/>
      <family val="1"/>
    </font>
    <font>
      <b/>
      <sz val="16"/>
      <name val="Arial"/>
      <family val="2"/>
    </font>
    <font>
      <b/>
      <sz val="18"/>
      <name val="Arial"/>
      <family val="2"/>
    </font>
    <font>
      <sz val="18"/>
      <color indexed="8"/>
      <name val="Times New Roman"/>
      <family val="1"/>
    </font>
    <font>
      <u val="singleAccounting"/>
      <sz val="16"/>
      <color indexed="8"/>
      <name val="Times New Roman"/>
      <family val="1"/>
    </font>
    <font>
      <b/>
      <sz val="14"/>
      <name val="Arial"/>
      <family val="2"/>
    </font>
    <font>
      <b/>
      <sz val="18"/>
      <color indexed="8"/>
      <name val="Times New Roman"/>
      <family val="1"/>
    </font>
    <font>
      <sz val="14"/>
      <name val="Arial"/>
      <family val="2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6" fillId="0" borderId="0"/>
    <xf numFmtId="0" fontId="17" fillId="0" borderId="0"/>
    <xf numFmtId="164" fontId="18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ill="1"/>
    <xf numFmtId="0" fontId="6" fillId="0" borderId="0" xfId="0" applyFont="1"/>
    <xf numFmtId="0" fontId="7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4" fillId="2" borderId="0" xfId="0" applyFont="1" applyFill="1"/>
    <xf numFmtId="0" fontId="10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/>
    <xf numFmtId="0" fontId="4" fillId="0" borderId="0" xfId="0" applyFont="1" applyFill="1"/>
    <xf numFmtId="0" fontId="6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14" fontId="3" fillId="0" borderId="0" xfId="2" applyNumberFormat="1" applyFont="1" applyFill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14" fontId="5" fillId="0" borderId="0" xfId="2" applyNumberFormat="1" applyFont="1" applyAlignment="1">
      <alignment horizontal="right"/>
    </xf>
    <xf numFmtId="49" fontId="11" fillId="0" borderId="0" xfId="2" applyNumberFormat="1" applyFont="1" applyAlignment="1">
      <alignment horizontal="right"/>
    </xf>
    <xf numFmtId="0" fontId="4" fillId="0" borderId="0" xfId="2" applyFont="1" applyBorder="1" applyAlignment="1">
      <alignment horizontal="center"/>
    </xf>
    <xf numFmtId="49" fontId="6" fillId="0" borderId="0" xfId="2" applyNumberFormat="1" applyFont="1" applyAlignment="1">
      <alignment horizontal="left"/>
    </xf>
    <xf numFmtId="0" fontId="9" fillId="0" borderId="0" xfId="2" applyFont="1" applyAlignment="1">
      <alignment horizontal="center"/>
    </xf>
    <xf numFmtId="49" fontId="5" fillId="0" borderId="0" xfId="2" applyNumberFormat="1" applyFont="1" applyAlignment="1">
      <alignment horizontal="left"/>
    </xf>
    <xf numFmtId="165" fontId="5" fillId="0" borderId="0" xfId="2" applyNumberFormat="1" applyFont="1" applyAlignment="1">
      <alignment horizontal="right"/>
    </xf>
    <xf numFmtId="0" fontId="2" fillId="0" borderId="0" xfId="2" applyFont="1"/>
    <xf numFmtId="164" fontId="2" fillId="0" borderId="0" xfId="3" applyFont="1"/>
    <xf numFmtId="164" fontId="5" fillId="0" borderId="0" xfId="2" applyNumberFormat="1" applyFont="1" applyBorder="1" applyAlignment="1">
      <alignment horizontal="right"/>
    </xf>
    <xf numFmtId="164" fontId="12" fillId="0" borderId="0" xfId="2" applyNumberFormat="1" applyFont="1" applyBorder="1" applyAlignment="1">
      <alignment horizontal="right"/>
    </xf>
    <xf numFmtId="164" fontId="12" fillId="0" borderId="2" xfId="2" applyNumberFormat="1" applyFont="1" applyBorder="1" applyAlignment="1">
      <alignment horizontal="right"/>
    </xf>
    <xf numFmtId="164" fontId="2" fillId="0" borderId="2" xfId="3" applyFont="1" applyBorder="1"/>
    <xf numFmtId="165" fontId="6" fillId="0" borderId="0" xfId="2" applyNumberFormat="1" applyFont="1" applyAlignment="1">
      <alignment horizontal="right"/>
    </xf>
    <xf numFmtId="165" fontId="6" fillId="0" borderId="0" xfId="2" applyNumberFormat="1" applyFont="1" applyBorder="1" applyAlignment="1">
      <alignment horizontal="right"/>
    </xf>
    <xf numFmtId="164" fontId="2" fillId="0" borderId="0" xfId="2" applyNumberFormat="1" applyFont="1" applyBorder="1"/>
    <xf numFmtId="165" fontId="5" fillId="0" borderId="0" xfId="2" applyNumberFormat="1" applyFont="1" applyBorder="1" applyAlignment="1">
      <alignment horizontal="right"/>
    </xf>
    <xf numFmtId="165" fontId="5" fillId="0" borderId="2" xfId="2" applyNumberFormat="1" applyFont="1" applyBorder="1" applyAlignment="1">
      <alignment horizontal="right"/>
    </xf>
    <xf numFmtId="165" fontId="13" fillId="0" borderId="0" xfId="2" applyNumberFormat="1" applyFont="1" applyAlignment="1">
      <alignment horizontal="right"/>
    </xf>
    <xf numFmtId="0" fontId="9" fillId="0" borderId="0" xfId="2" applyFont="1"/>
    <xf numFmtId="0" fontId="1" fillId="2" borderId="0" xfId="2" applyFont="1" applyFill="1" applyAlignment="1">
      <alignment wrapText="1"/>
    </xf>
    <xf numFmtId="165" fontId="5" fillId="0" borderId="0" xfId="2" applyNumberFormat="1" applyFont="1" applyFill="1" applyAlignment="1">
      <alignment horizontal="right"/>
    </xf>
    <xf numFmtId="165" fontId="8" fillId="2" borderId="0" xfId="2" applyNumberFormat="1" applyFont="1" applyFill="1" applyAlignment="1">
      <alignment horizontal="right"/>
    </xf>
    <xf numFmtId="165" fontId="6" fillId="0" borderId="1" xfId="2" applyNumberFormat="1" applyFont="1" applyBorder="1" applyAlignment="1">
      <alignment horizontal="right"/>
    </xf>
    <xf numFmtId="165" fontId="6" fillId="0" borderId="1" xfId="2" applyNumberFormat="1" applyFont="1" applyFill="1" applyBorder="1" applyAlignment="1">
      <alignment horizontal="right"/>
    </xf>
    <xf numFmtId="49" fontId="14" fillId="0" borderId="0" xfId="2" applyNumberFormat="1" applyFont="1" applyAlignment="1">
      <alignment horizontal="left"/>
    </xf>
    <xf numFmtId="165" fontId="14" fillId="0" borderId="0" xfId="2" applyNumberFormat="1" applyFont="1" applyBorder="1" applyAlignment="1">
      <alignment horizontal="right"/>
    </xf>
    <xf numFmtId="165" fontId="4" fillId="0" borderId="0" xfId="2" applyNumberFormat="1" applyFont="1"/>
    <xf numFmtId="2" fontId="15" fillId="0" borderId="0" xfId="2" applyNumberFormat="1" applyFont="1"/>
    <xf numFmtId="0" fontId="5" fillId="0" borderId="0" xfId="2" applyFont="1" applyAlignment="1"/>
    <xf numFmtId="0" fontId="6" fillId="0" borderId="0" xfId="2" applyFont="1" applyAlignment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164" fontId="2" fillId="2" borderId="0" xfId="2" applyNumberFormat="1" applyFont="1" applyFill="1"/>
    <xf numFmtId="164" fontId="6" fillId="0" borderId="0" xfId="2" applyNumberFormat="1" applyFont="1" applyAlignment="1">
      <alignment horizontal="center"/>
    </xf>
  </cellXfs>
  <cellStyles count="4">
    <cellStyle name="Millares 2" xf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21</xdr:row>
      <xdr:rowOff>238125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91075" y="613410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21</xdr:row>
      <xdr:rowOff>238125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91075" y="613410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41</xdr:row>
      <xdr:rowOff>238125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791075" y="142303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41</xdr:row>
      <xdr:rowOff>238125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4791075" y="142303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41</xdr:row>
      <xdr:rowOff>238125</xdr:rowOff>
    </xdr:to>
    <xdr:sp macro="" textlink="">
      <xdr:nvSpPr>
        <xdr:cNvPr id="7" name="Text Box 49"/>
        <xdr:cNvSpPr txBox="1">
          <a:spLocks noChangeArrowheads="1"/>
        </xdr:cNvSpPr>
      </xdr:nvSpPr>
      <xdr:spPr bwMode="auto">
        <a:xfrm>
          <a:off x="4791075" y="142303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41</xdr:row>
      <xdr:rowOff>238125</xdr:rowOff>
    </xdr:to>
    <xdr:sp macro="" textlink="">
      <xdr:nvSpPr>
        <xdr:cNvPr id="8" name="Text Box 50"/>
        <xdr:cNvSpPr txBox="1">
          <a:spLocks noChangeArrowheads="1"/>
        </xdr:cNvSpPr>
      </xdr:nvSpPr>
      <xdr:spPr bwMode="auto">
        <a:xfrm>
          <a:off x="4791075" y="142303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3695700</xdr:colOff>
      <xdr:row>0</xdr:row>
      <xdr:rowOff>133350</xdr:rowOff>
    </xdr:from>
    <xdr:to>
      <xdr:col>1</xdr:col>
      <xdr:colOff>228600</xdr:colOff>
      <xdr:row>2</xdr:row>
      <xdr:rowOff>294687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133350"/>
          <a:ext cx="1323975" cy="75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23</xdr:row>
      <xdr:rowOff>0</xdr:rowOff>
    </xdr:from>
    <xdr:ext cx="114300" cy="23812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791075" y="66770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114300" cy="238125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4791075" y="66770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1"/>
  <sheetViews>
    <sheetView tabSelected="1" workbookViewId="0">
      <selection activeCell="D37" sqref="D37"/>
    </sheetView>
  </sheetViews>
  <sheetFormatPr baseColWidth="10" defaultRowHeight="23.25" x14ac:dyDescent="0.35"/>
  <cols>
    <col min="1" max="1" width="71.85546875" style="8" customWidth="1"/>
    <col min="2" max="2" width="25.5703125" style="8" customWidth="1"/>
    <col min="3" max="3" width="5.7109375" style="8" customWidth="1"/>
    <col min="4" max="4" width="24.7109375" style="8" customWidth="1"/>
  </cols>
  <sheetData>
    <row r="2" spans="1:4" x14ac:dyDescent="0.35">
      <c r="A2" s="6"/>
      <c r="B2" s="6"/>
      <c r="C2" s="6"/>
      <c r="D2" s="6"/>
    </row>
    <row r="3" spans="1:4" ht="39.75" customHeight="1" x14ac:dyDescent="0.35">
      <c r="A3" s="12"/>
      <c r="B3" s="12"/>
      <c r="C3" s="7"/>
      <c r="D3" s="6"/>
    </row>
    <row r="4" spans="1:4" x14ac:dyDescent="0.35">
      <c r="A4" s="12" t="s">
        <v>2</v>
      </c>
      <c r="B4" s="12"/>
      <c r="C4" s="12"/>
      <c r="D4" s="12"/>
    </row>
    <row r="5" spans="1:4" x14ac:dyDescent="0.35">
      <c r="A5" s="12" t="s">
        <v>3</v>
      </c>
      <c r="B5" s="12"/>
      <c r="C5" s="12"/>
      <c r="D5" s="12"/>
    </row>
    <row r="6" spans="1:4" ht="22.5" x14ac:dyDescent="0.3">
      <c r="A6" s="13" t="s">
        <v>21</v>
      </c>
      <c r="B6" s="13"/>
      <c r="C6" s="13"/>
      <c r="D6" s="13"/>
    </row>
    <row r="7" spans="1:4" x14ac:dyDescent="0.35">
      <c r="A7" s="14" t="s">
        <v>0</v>
      </c>
      <c r="B7" s="14"/>
      <c r="C7" s="14"/>
      <c r="D7" s="14"/>
    </row>
    <row r="8" spans="1:4" x14ac:dyDescent="0.35">
      <c r="A8" s="15"/>
      <c r="B8" s="15"/>
      <c r="C8" s="15"/>
      <c r="D8" s="15"/>
    </row>
    <row r="9" spans="1:4" x14ac:dyDescent="0.35">
      <c r="A9" s="16"/>
      <c r="B9" s="15"/>
      <c r="C9" s="15"/>
      <c r="D9" s="15"/>
    </row>
    <row r="10" spans="1:4" x14ac:dyDescent="0.35">
      <c r="A10" s="16"/>
      <c r="B10" s="17">
        <v>43131</v>
      </c>
      <c r="C10" s="18"/>
      <c r="D10" s="17">
        <v>42766</v>
      </c>
    </row>
    <row r="11" spans="1:4" x14ac:dyDescent="0.35">
      <c r="A11" s="16"/>
      <c r="B11" s="19"/>
      <c r="C11" s="19"/>
      <c r="D11" s="15"/>
    </row>
    <row r="12" spans="1:4" ht="20.25" x14ac:dyDescent="0.3">
      <c r="A12" s="20" t="s">
        <v>4</v>
      </c>
      <c r="B12" s="21"/>
      <c r="C12" s="21"/>
      <c r="D12" s="21"/>
    </row>
    <row r="13" spans="1:4" ht="20.25" x14ac:dyDescent="0.3">
      <c r="A13" s="22" t="s">
        <v>5</v>
      </c>
      <c r="B13" s="23"/>
      <c r="C13" s="23"/>
      <c r="D13" s="24"/>
    </row>
    <row r="14" spans="1:4" ht="20.25" x14ac:dyDescent="0.3">
      <c r="A14" s="22" t="s">
        <v>6</v>
      </c>
      <c r="B14" s="23">
        <v>15018111.439999999</v>
      </c>
      <c r="C14" s="23"/>
      <c r="D14" s="25">
        <v>15018111.439999999</v>
      </c>
    </row>
    <row r="15" spans="1:4" ht="22.5" x14ac:dyDescent="0.45">
      <c r="A15" s="22" t="s">
        <v>22</v>
      </c>
      <c r="B15" s="26">
        <v>2171690.06</v>
      </c>
      <c r="C15" s="27"/>
      <c r="D15" s="26">
        <v>7072566</v>
      </c>
    </row>
    <row r="16" spans="1:4" ht="22.5" x14ac:dyDescent="0.45">
      <c r="A16" s="22" t="s">
        <v>18</v>
      </c>
      <c r="B16" s="28"/>
      <c r="C16" s="27"/>
      <c r="D16" s="29"/>
    </row>
    <row r="17" spans="1:7" ht="20.25" x14ac:dyDescent="0.3">
      <c r="A17" s="20" t="s">
        <v>7</v>
      </c>
      <c r="B17" s="30">
        <f>SUM(B14:B15)</f>
        <v>17189801.5</v>
      </c>
      <c r="C17" s="31"/>
      <c r="D17" s="30">
        <f>SUM(D14:D16)</f>
        <v>22090677.439999998</v>
      </c>
    </row>
    <row r="18" spans="1:7" ht="20.25" x14ac:dyDescent="0.3">
      <c r="A18" s="20"/>
      <c r="B18" s="30"/>
      <c r="C18" s="31"/>
      <c r="D18" s="30"/>
    </row>
    <row r="19" spans="1:7" ht="20.25" x14ac:dyDescent="0.3">
      <c r="A19" s="20" t="s">
        <v>8</v>
      </c>
      <c r="B19" s="32"/>
      <c r="C19" s="32"/>
      <c r="D19" s="32"/>
    </row>
    <row r="20" spans="1:7" ht="20.25" x14ac:dyDescent="0.3">
      <c r="A20" s="22" t="s">
        <v>9</v>
      </c>
      <c r="B20" s="23">
        <v>8365659.0899999999</v>
      </c>
      <c r="C20" s="33"/>
      <c r="D20" s="23">
        <v>8737501.5899999999</v>
      </c>
    </row>
    <row r="21" spans="1:7" ht="20.25" x14ac:dyDescent="0.3">
      <c r="A21" s="22" t="s">
        <v>10</v>
      </c>
      <c r="B21" s="33">
        <v>1940367.38</v>
      </c>
      <c r="C21" s="33"/>
      <c r="D21" s="33">
        <v>1762611.38</v>
      </c>
    </row>
    <row r="22" spans="1:7" ht="20.25" x14ac:dyDescent="0.3">
      <c r="A22" s="22" t="s">
        <v>11</v>
      </c>
      <c r="B22" s="33">
        <v>404116.8</v>
      </c>
      <c r="C22" s="33"/>
      <c r="D22" s="33">
        <v>1725368.59</v>
      </c>
    </row>
    <row r="23" spans="1:7" ht="20.25" x14ac:dyDescent="0.3">
      <c r="A23" s="22" t="s">
        <v>12</v>
      </c>
      <c r="B23" s="34"/>
      <c r="C23" s="33"/>
      <c r="D23" s="34">
        <v>5000</v>
      </c>
    </row>
    <row r="24" spans="1:7" ht="20.25" x14ac:dyDescent="0.3">
      <c r="A24" s="20" t="s">
        <v>13</v>
      </c>
      <c r="B24" s="30">
        <f>SUM(B20:B23)</f>
        <v>10710143.27</v>
      </c>
      <c r="C24" s="31"/>
      <c r="D24" s="35">
        <f>SUM(D20:D23)</f>
        <v>12230481.559999999</v>
      </c>
    </row>
    <row r="25" spans="1:7" ht="20.25" x14ac:dyDescent="0.3">
      <c r="A25" s="36"/>
      <c r="B25" s="23"/>
      <c r="C25" s="33"/>
      <c r="D25" s="23"/>
    </row>
    <row r="26" spans="1:7" ht="20.25" x14ac:dyDescent="0.3">
      <c r="A26" s="20" t="s">
        <v>14</v>
      </c>
      <c r="B26" s="23">
        <f>SUM(B17-B24)</f>
        <v>6479658.2300000004</v>
      </c>
      <c r="C26" s="33"/>
      <c r="D26" s="23">
        <f>SUM(D17-D24)</f>
        <v>9860195.879999999</v>
      </c>
      <c r="E26" s="1"/>
    </row>
    <row r="27" spans="1:7" ht="20.25" x14ac:dyDescent="0.3">
      <c r="A27" s="37" t="s">
        <v>15</v>
      </c>
      <c r="B27" s="38">
        <v>481347.02</v>
      </c>
      <c r="C27" s="33"/>
      <c r="D27" s="39">
        <v>481347.02</v>
      </c>
    </row>
    <row r="28" spans="1:7" ht="21" thickBot="1" x14ac:dyDescent="0.35">
      <c r="A28" s="20" t="s">
        <v>16</v>
      </c>
      <c r="B28" s="40">
        <f>SUM(B26-B27)</f>
        <v>5998311.2100000009</v>
      </c>
      <c r="C28" s="31"/>
      <c r="D28" s="41">
        <f>SUM(D26-D27)</f>
        <v>9378848.8599999994</v>
      </c>
    </row>
    <row r="29" spans="1:7" ht="21" thickTop="1" x14ac:dyDescent="0.3">
      <c r="A29" s="20"/>
      <c r="B29" s="31"/>
      <c r="C29" s="31"/>
      <c r="D29" s="31"/>
    </row>
    <row r="30" spans="1:7" ht="20.25" x14ac:dyDescent="0.3">
      <c r="A30" s="20"/>
      <c r="B30" s="31"/>
      <c r="C30" s="31"/>
      <c r="D30" s="31"/>
    </row>
    <row r="31" spans="1:7" ht="22.5" x14ac:dyDescent="0.3">
      <c r="A31" s="42"/>
      <c r="B31" s="43"/>
      <c r="C31" s="43"/>
      <c r="D31" s="43"/>
    </row>
    <row r="32" spans="1:7" ht="22.5" x14ac:dyDescent="0.3">
      <c r="A32" s="42" t="s">
        <v>23</v>
      </c>
      <c r="B32" s="43"/>
      <c r="C32" s="43"/>
      <c r="D32" s="43"/>
      <c r="E32" s="4"/>
      <c r="F32" s="4"/>
      <c r="G32" s="4"/>
    </row>
    <row r="33" spans="1:7" x14ac:dyDescent="0.35">
      <c r="A33" s="16"/>
      <c r="B33" s="44"/>
      <c r="C33" s="44"/>
      <c r="D33" s="45"/>
      <c r="E33" s="9"/>
      <c r="F33" s="9"/>
      <c r="G33" s="3"/>
    </row>
    <row r="34" spans="1:7" ht="20.25" x14ac:dyDescent="0.3">
      <c r="A34" s="46" t="s">
        <v>17</v>
      </c>
      <c r="B34" s="46"/>
      <c r="C34" s="46"/>
      <c r="D34" s="46"/>
      <c r="E34" s="9"/>
      <c r="F34" s="9"/>
      <c r="G34" s="3"/>
    </row>
    <row r="35" spans="1:7" ht="20.25" x14ac:dyDescent="0.3">
      <c r="A35" s="47" t="s">
        <v>24</v>
      </c>
      <c r="B35" s="47"/>
      <c r="C35" s="47"/>
      <c r="D35" s="47"/>
      <c r="E35" s="9"/>
      <c r="F35" s="9"/>
      <c r="G35" s="3"/>
    </row>
    <row r="36" spans="1:7" ht="20.25" x14ac:dyDescent="0.3">
      <c r="A36" s="48"/>
      <c r="B36" s="48"/>
      <c r="C36" s="48"/>
      <c r="D36" s="48"/>
      <c r="E36" s="9"/>
      <c r="F36" s="9"/>
      <c r="G36" s="3"/>
    </row>
    <row r="37" spans="1:7" ht="20.25" x14ac:dyDescent="0.3">
      <c r="A37" s="49" t="s">
        <v>25</v>
      </c>
      <c r="B37" s="48"/>
      <c r="C37" s="48"/>
      <c r="D37" s="49" t="s">
        <v>19</v>
      </c>
      <c r="E37" s="5"/>
      <c r="F37" s="5"/>
      <c r="G37" s="3"/>
    </row>
    <row r="38" spans="1:7" ht="20.25" x14ac:dyDescent="0.3">
      <c r="A38" s="48" t="s">
        <v>1</v>
      </c>
      <c r="B38" s="50"/>
      <c r="C38" s="50"/>
      <c r="D38" s="51" t="s">
        <v>20</v>
      </c>
      <c r="E38" s="2"/>
      <c r="F38" s="2"/>
      <c r="G38" s="4"/>
    </row>
    <row r="39" spans="1:7" ht="20.25" x14ac:dyDescent="0.3">
      <c r="A39" s="11"/>
      <c r="B39" s="11"/>
      <c r="C39" s="11"/>
      <c r="D39" s="11"/>
      <c r="E39" s="5"/>
      <c r="F39" s="5"/>
      <c r="G39" s="5"/>
    </row>
    <row r="40" spans="1:7" x14ac:dyDescent="0.35">
      <c r="A40" s="10"/>
      <c r="B40" s="10"/>
      <c r="C40" s="10"/>
      <c r="D40" s="10"/>
    </row>
    <row r="41" spans="1:7" x14ac:dyDescent="0.35">
      <c r="A41" s="10"/>
      <c r="B41" s="10"/>
      <c r="C41" s="10"/>
      <c r="D41" s="10"/>
    </row>
  </sheetData>
  <mergeCells count="5">
    <mergeCell ref="A3:B3"/>
    <mergeCell ref="A4:D4"/>
    <mergeCell ref="A5:D5"/>
    <mergeCell ref="A6:D6"/>
    <mergeCell ref="A7:D7"/>
  </mergeCells>
  <printOptions horizontalCentered="1"/>
  <pageMargins left="0.75" right="0.75" top="0.68" bottom="1" header="0" footer="0"/>
  <pageSetup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Resultado</vt:lpstr>
      <vt:lpstr>'Estado de Resultado'!Área_de_impresión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BC</cp:lastModifiedBy>
  <cp:lastPrinted>2018-02-12T13:39:51Z</cp:lastPrinted>
  <dcterms:created xsi:type="dcterms:W3CDTF">2017-10-11T14:07:04Z</dcterms:created>
  <dcterms:modified xsi:type="dcterms:W3CDTF">2018-02-12T13:39:54Z</dcterms:modified>
</cp:coreProperties>
</file>