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2" i="3" l="1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0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s="1"/>
  <c r="P51" i="3" l="1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<sst xmlns="http://schemas.openxmlformats.org/spreadsheetml/2006/main" count="110" uniqueCount="110">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</sst>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R11" sqref="R11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 t="shared" ref="C9:E9" si="0">SUM(C10:C14)</f>
        <v>0</v>
      </c>
      <c r="D9" s="18">
        <f>SUM(D10:D14)</f>
        <v>11661026.66</v>
      </c>
      <c r="E9" s="18">
        <f t="shared" si="0"/>
        <v>0</v>
      </c>
      <c r="F9" s="22">
        <f t="shared" ref="F9:K9" si="1">SUM(F10:F14)</f>
        <v>0</v>
      </c>
      <c r="G9" s="22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11661026.66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>
        <f>SUM(D10:O10)</f>
        <v>10096193.029999999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/>
      <c r="F11" s="13"/>
      <c r="G11" s="19"/>
      <c r="H11" s="19"/>
      <c r="I11" s="19"/>
      <c r="J11" s="19"/>
      <c r="K11" s="19"/>
      <c r="L11" s="19"/>
      <c r="M11" s="19"/>
      <c r="N11" s="19"/>
      <c r="O11" s="19"/>
      <c r="P11" s="19">
        <f>SUM(D11:O11)</f>
        <v>119270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/>
      <c r="F14" s="13"/>
      <c r="G14" s="19"/>
      <c r="H14" s="19"/>
      <c r="I14" s="19"/>
      <c r="J14" s="19"/>
      <c r="K14" s="19"/>
      <c r="L14" s="19"/>
      <c r="M14" s="19"/>
      <c r="N14" s="19"/>
      <c r="O14" s="19"/>
      <c r="P14" s="19">
        <f>SUM(D14:O14)</f>
        <v>1445563.63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 t="shared" si="3"/>
        <v>0</v>
      </c>
      <c r="D15" s="18">
        <f>SUM(D16:D24)</f>
        <v>1786514.2100000002</v>
      </c>
      <c r="E15" s="18">
        <f t="shared" si="3"/>
        <v>0</v>
      </c>
      <c r="F15" s="18">
        <f t="shared" ref="F15:K15" si="4">SUM(F16:F24)</f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1786514.2100000002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/>
      <c r="F16" s="13"/>
      <c r="G16" s="19"/>
      <c r="H16" s="19"/>
      <c r="I16" s="19"/>
      <c r="J16" s="19"/>
      <c r="K16" s="19"/>
      <c r="L16" s="19"/>
      <c r="M16" s="19"/>
      <c r="N16" s="19"/>
      <c r="O16" s="19"/>
      <c r="P16" s="19">
        <f>SUM(D16:O16)</f>
        <v>842421.28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/>
      <c r="F17" s="19"/>
      <c r="G17" s="13"/>
      <c r="H17" s="19"/>
      <c r="I17" s="19"/>
      <c r="J17" s="13"/>
      <c r="K17" s="19"/>
      <c r="L17" s="19"/>
      <c r="M17" s="13"/>
      <c r="N17" s="19"/>
      <c r="O17" s="19"/>
      <c r="P17" s="19">
        <f>SUM(D17:O17)</f>
        <v>0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/>
      <c r="F19" s="13"/>
      <c r="G19" s="19"/>
      <c r="H19" s="19"/>
      <c r="I19" s="19"/>
      <c r="J19" s="19"/>
      <c r="K19" s="19"/>
      <c r="L19" s="19"/>
      <c r="M19" s="19"/>
      <c r="N19" s="19"/>
      <c r="O19" s="19"/>
      <c r="P19" s="19">
        <f>SUM(D19:O19)</f>
        <v>0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/>
      <c r="F20" s="13"/>
      <c r="G20" s="19"/>
      <c r="H20" s="19"/>
      <c r="I20" s="19"/>
      <c r="J20" s="19"/>
      <c r="K20" s="19"/>
      <c r="L20" s="19"/>
      <c r="M20" s="19"/>
      <c r="N20" s="19"/>
      <c r="O20" s="19"/>
      <c r="P20" s="19">
        <f>SUM(D20:O20)</f>
        <v>585279.65</v>
      </c>
    </row>
    <row r="21" spans="1:16" ht="15" customHeight="1">
      <c r="A21" s="4" t="s">
        <v>13</v>
      </c>
      <c r="B21" s="13">
        <v>5050000</v>
      </c>
      <c r="C21" s="13"/>
      <c r="D21" s="13"/>
      <c r="E21" s="13"/>
      <c r="F21" s="13"/>
      <c r="G21" s="13"/>
      <c r="H21" s="19"/>
      <c r="I21" s="19"/>
      <c r="J21" s="13"/>
      <c r="K21" s="13"/>
      <c r="L21" s="13"/>
      <c r="M21" s="19"/>
      <c r="N21" s="19"/>
      <c r="O21" s="19"/>
      <c r="P21" s="19">
        <f t="shared" si="5"/>
        <v>0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3"/>
      <c r="H22" s="13"/>
      <c r="I22" s="19"/>
      <c r="J22" s="13"/>
      <c r="K22" s="19"/>
      <c r="L22" s="19"/>
      <c r="M22" s="19"/>
      <c r="N22" s="19"/>
      <c r="O22" s="19"/>
      <c r="P22" s="19">
        <f>SUM(D22:O22)</f>
        <v>29087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>
        <f>SUM(D23:O23)</f>
        <v>329726.28000000003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/>
      <c r="H24" s="19"/>
      <c r="I24" s="19"/>
      <c r="J24" s="13"/>
      <c r="K24" s="19"/>
      <c r="L24" s="19"/>
      <c r="M24" s="19"/>
      <c r="N24" s="19"/>
      <c r="O24" s="19"/>
      <c r="P24" s="19">
        <f t="shared" si="5"/>
        <v>0</v>
      </c>
    </row>
    <row r="25" spans="1:16" ht="15" customHeight="1">
      <c r="A25" s="2" t="s">
        <v>16</v>
      </c>
      <c r="B25" s="18">
        <f>SUM(B26:B34)</f>
        <v>13202950</v>
      </c>
      <c r="C25" s="18">
        <f>SUM(C26:C34)</f>
        <v>0</v>
      </c>
      <c r="D25" s="18">
        <f>SUM(D26:D34)</f>
        <v>68600.13</v>
      </c>
      <c r="E25" s="18">
        <f t="shared" ref="E25" si="6">SUM(E26:E34)</f>
        <v>0</v>
      </c>
      <c r="F25" s="18">
        <f t="shared" ref="F25:I25" si="7">SUM(F26:F34)</f>
        <v>0</v>
      </c>
      <c r="G25" s="18">
        <f t="shared" si="7"/>
        <v>0</v>
      </c>
      <c r="H25" s="18">
        <f t="shared" si="7"/>
        <v>0</v>
      </c>
      <c r="I25" s="18">
        <f t="shared" si="7"/>
        <v>0</v>
      </c>
      <c r="J25" s="18">
        <f t="shared" ref="J25:N25" si="8">SUM(J26:J34)</f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>SUM(D25:O25)</f>
        <v>68600.13</v>
      </c>
    </row>
    <row r="26" spans="1:16" ht="15" customHeight="1">
      <c r="A26" s="4" t="s">
        <v>17</v>
      </c>
      <c r="B26" s="13">
        <v>1136950</v>
      </c>
      <c r="C26" s="13"/>
      <c r="D26" s="13"/>
      <c r="E26" s="13"/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ref="P26:P33" si="9">SUM(D26:O26)</f>
        <v>0</v>
      </c>
    </row>
    <row r="27" spans="1:16" ht="15" customHeight="1">
      <c r="A27" s="4" t="s">
        <v>18</v>
      </c>
      <c r="B27" s="13"/>
      <c r="C27" s="13"/>
      <c r="D27" s="13"/>
      <c r="E27" s="13"/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9"/>
        <v>0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/>
      <c r="F28" s="19"/>
      <c r="G28" s="13"/>
      <c r="H28" s="19"/>
      <c r="I28" s="19"/>
      <c r="J28" s="19"/>
      <c r="K28" s="19"/>
      <c r="L28" s="19"/>
      <c r="M28" s="19"/>
      <c r="N28" s="19"/>
      <c r="O28" s="19"/>
      <c r="P28" s="19">
        <f>SUM(D28:O28)</f>
        <v>7749.05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9"/>
        <v>0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9"/>
        <v>0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/>
      <c r="G32" s="19"/>
      <c r="H32" s="13"/>
      <c r="I32" s="19"/>
      <c r="J32" s="13"/>
      <c r="K32" s="19"/>
      <c r="L32" s="19"/>
      <c r="M32" s="19"/>
      <c r="N32" s="19"/>
      <c r="O32" s="19"/>
      <c r="P32" s="19">
        <f>SUM(D32:O32)</f>
        <v>1937.88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/>
      <c r="G34" s="19"/>
      <c r="H34" s="19"/>
      <c r="I34" s="19"/>
      <c r="J34" s="19"/>
      <c r="K34" s="19"/>
      <c r="L34" s="19"/>
      <c r="M34" s="19"/>
      <c r="N34" s="19"/>
      <c r="O34" s="19"/>
      <c r="P34" s="19">
        <f>SUM(D34:O34)</f>
        <v>58913.2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0">SUM(F36:F42)</f>
        <v>0</v>
      </c>
      <c r="G35" s="18">
        <f t="shared" si="10"/>
        <v>0</v>
      </c>
      <c r="H35" s="18">
        <f>SUM(H36:H42)</f>
        <v>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0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/>
      <c r="G36" s="13"/>
      <c r="H36" s="19"/>
      <c r="I36" s="19"/>
      <c r="J36" s="13"/>
      <c r="K36" s="13"/>
      <c r="L36" s="13"/>
      <c r="M36" s="19"/>
      <c r="N36" s="13"/>
      <c r="O36" s="13"/>
      <c r="P36" s="19">
        <f t="shared" ref="P36:P41" si="12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/>
      <c r="F41" s="13"/>
      <c r="G41" s="13"/>
      <c r="H41" s="13"/>
      <c r="I41" s="19"/>
      <c r="J41" s="13"/>
      <c r="K41" s="19"/>
      <c r="L41" s="13"/>
      <c r="M41" s="13"/>
      <c r="N41" s="13"/>
      <c r="O41" s="13"/>
      <c r="P41" s="19">
        <f t="shared" si="12"/>
        <v>0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F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 t="shared" si="17"/>
        <v>0</v>
      </c>
      <c r="G51" s="18">
        <f>SUM(G52:G60)</f>
        <v>0</v>
      </c>
      <c r="H51" s="18">
        <f t="shared" ref="H51" si="18">SUM(H52:H60)</f>
        <v>0</v>
      </c>
      <c r="I51" s="18">
        <f>SUM(I52:I60)</f>
        <v>0</v>
      </c>
      <c r="J51" s="18">
        <f t="shared" ref="J51:M51" si="19">SUM(J52:J60)</f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>SUM(N52:N60)</f>
        <v>0</v>
      </c>
      <c r="O51" s="18">
        <f>SUM(O52:O60)</f>
        <v>0</v>
      </c>
      <c r="P51" s="18">
        <f>SUM(D51:O51)</f>
        <v>0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9"/>
      <c r="G52" s="19"/>
      <c r="H52" s="13"/>
      <c r="I52" s="19"/>
      <c r="J52" s="13"/>
      <c r="K52" s="19"/>
      <c r="L52" s="19"/>
      <c r="M52" s="13"/>
      <c r="N52" s="19"/>
      <c r="O52" s="19"/>
      <c r="P52" s="19">
        <f t="shared" ref="P52:P60" si="20">SUM(D52:O52)</f>
        <v>0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/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0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3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0</v>
      </c>
      <c r="F73" s="20">
        <f t="shared" ref="F73:G73" si="33">SUM(F9:F72)/2</f>
        <v>0</v>
      </c>
      <c r="G73" s="20">
        <f t="shared" si="33"/>
        <v>0</v>
      </c>
      <c r="H73" s="20">
        <f t="shared" si="32"/>
        <v>0</v>
      </c>
      <c r="I73" s="20">
        <f t="shared" si="32"/>
        <v>0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13516140.999999998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0</v>
      </c>
      <c r="F86" s="20">
        <f t="shared" ref="F86:G86" si="36">F73</f>
        <v>0</v>
      </c>
      <c r="G86" s="20">
        <f t="shared" si="36"/>
        <v>0</v>
      </c>
      <c r="H86" s="20">
        <f t="shared" si="35"/>
        <v>0</v>
      </c>
      <c r="I86" s="20">
        <f t="shared" si="35"/>
        <v>0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13516140.999999998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2023-02-21T16:31:16Z</dcterms:modified>
</cp:coreProperties>
</file>