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4DFCECF0-82E3-4211-B0DF-EB325B594E01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4" l="1"/>
  <c r="O14" i="14"/>
  <c r="N14" i="14"/>
  <c r="M14" i="14"/>
  <c r="L14" i="14"/>
  <c r="K14" i="14"/>
</calcChain>
</file>

<file path=xl/sharedStrings.xml><?xml version="1.0" encoding="utf-8"?>
<sst xmlns="http://schemas.openxmlformats.org/spreadsheetml/2006/main" count="42" uniqueCount="32">
  <si>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</si>
  <si>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</si>
  <si>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</si>
  <si>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</si>
  <si>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</si>
  <si>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</si>
  <si>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</si>
  <si>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</si>
  <si>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</si>
  <si>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</si>
  <si>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</si>
  <si>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</si>
  <si>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</si>
  <si>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</si>
  <si>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</si>
  <si>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</si>
  <si>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</si>
  <si>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</si>
  <si>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</si>
  <si>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</si>
  <si>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</si>
  <si>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</si>
  <si>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</si>
  <si>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</si>
  <si>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</si>
  <si>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</si>
  <si>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</si>
  <si>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</si>
  <si>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 xml:space="preserve">DIVISION DE ORIENTACION-DIDA            </t>
  </si>
  <si>
    <t>OTROS DESCUENTOS</t>
  </si>
  <si>
    <t>Nómina de Interinatos - Enero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</si>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</sst>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7" xfId="1" applyFont="1" applyBorder="1"/>
    <xf numFmtId="0" fontId="0" fillId="0" borderId="8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6" xfId="0" applyBorder="1"/>
    <xf numFmtId="0" fontId="1" fillId="0" borderId="6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15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17" sqref="G17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13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30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4" t="s">
        <v>14</v>
      </c>
      <c r="C7" s="4" t="s">
        <v>12</v>
      </c>
      <c r="D7" s="4" t="s">
        <v>11</v>
      </c>
      <c r="E7" s="4" t="s">
        <v>18</v>
      </c>
      <c r="F7" s="4" t="s">
        <v>10</v>
      </c>
      <c r="G7" s="4" t="s">
        <v>15</v>
      </c>
      <c r="H7" s="4" t="s">
        <v>19</v>
      </c>
      <c r="I7" s="4" t="s">
        <v>25</v>
      </c>
      <c r="J7" s="4" t="s">
        <v>26</v>
      </c>
      <c r="K7" s="4" t="s">
        <v>20</v>
      </c>
      <c r="L7" s="4" t="s">
        <v>21</v>
      </c>
      <c r="M7" s="4" t="s">
        <v>22</v>
      </c>
      <c r="N7" s="4" t="s">
        <v>23</v>
      </c>
      <c r="O7" s="4" t="s">
        <v>29</v>
      </c>
      <c r="P7" s="4" t="s">
        <v>24</v>
      </c>
    </row>
    <row r="8" spans="2:16" x14ac:dyDescent="0.25">
      <c r="B8" s="2">
        <v>1</v>
      </c>
      <c r="C8" s="2" t="s">
        <v>1</v>
      </c>
      <c r="D8" s="10" t="s">
        <v>9</v>
      </c>
      <c r="E8" s="10" t="s">
        <v>8</v>
      </c>
      <c r="F8" s="10" t="s">
        <v>4</v>
      </c>
      <c r="G8" s="2" t="s">
        <v>16</v>
      </c>
      <c r="H8" s="2" t="s">
        <v>6</v>
      </c>
      <c r="I8" s="11" t="e">
        <v>#REF!</v>
      </c>
      <c r="J8" s="11" t="e">
        <v>#REF!</v>
      </c>
      <c r="K8" s="13">
        <v>40000</v>
      </c>
      <c r="L8" s="13">
        <v>1216</v>
      </c>
      <c r="M8" s="13">
        <v>1148</v>
      </c>
      <c r="N8" s="13">
        <v>6309.3788749999994</v>
      </c>
      <c r="O8" s="13">
        <v>0</v>
      </c>
      <c r="P8" s="13">
        <v>31326.621125000001</v>
      </c>
    </row>
    <row r="9" spans="2:16" x14ac:dyDescent="0.25">
      <c r="B9" s="2">
        <v>2</v>
      </c>
      <c r="C9" s="2" t="s">
        <v>0</v>
      </c>
      <c r="D9" s="10" t="s">
        <v>7</v>
      </c>
      <c r="E9" s="10" t="s">
        <v>27</v>
      </c>
      <c r="F9" s="10" t="s">
        <v>4</v>
      </c>
      <c r="G9" s="2" t="s">
        <v>17</v>
      </c>
      <c r="H9" s="2" t="s">
        <v>6</v>
      </c>
      <c r="I9" s="11" t="e">
        <v>#REF!</v>
      </c>
      <c r="J9" s="11" t="e">
        <v>#REF!</v>
      </c>
      <c r="K9" s="13">
        <v>20000</v>
      </c>
      <c r="L9" s="13">
        <v>608</v>
      </c>
      <c r="M9" s="13">
        <v>574</v>
      </c>
      <c r="N9" s="13">
        <v>1614.4</v>
      </c>
      <c r="O9" s="13">
        <v>0</v>
      </c>
      <c r="P9" s="13">
        <v>17203.599999999999</v>
      </c>
    </row>
    <row r="10" spans="2:16" x14ac:dyDescent="0.25">
      <c r="B10" s="2">
        <v>3</v>
      </c>
      <c r="C10" s="2" t="s">
        <v>2</v>
      </c>
      <c r="D10" s="10" t="s">
        <v>7</v>
      </c>
      <c r="E10" s="10" t="s">
        <v>27</v>
      </c>
      <c r="F10" s="10" t="s">
        <v>4</v>
      </c>
      <c r="G10" s="2" t="s">
        <v>17</v>
      </c>
      <c r="H10" s="2" t="s">
        <v>6</v>
      </c>
      <c r="I10" s="11" t="e">
        <v>#REF!</v>
      </c>
      <c r="J10" s="11" t="e">
        <v>#REF!</v>
      </c>
      <c r="K10" s="13">
        <v>20000</v>
      </c>
      <c r="L10" s="13">
        <v>608</v>
      </c>
      <c r="M10" s="13">
        <v>574</v>
      </c>
      <c r="N10" s="13">
        <v>1614.4</v>
      </c>
      <c r="O10" s="13">
        <v>0</v>
      </c>
      <c r="P10" s="13">
        <v>17203.599999999999</v>
      </c>
    </row>
    <row r="11" spans="2:16" x14ac:dyDescent="0.25">
      <c r="B11" s="2">
        <v>4</v>
      </c>
      <c r="C11" s="2" t="s">
        <v>3</v>
      </c>
      <c r="D11" s="10" t="s">
        <v>5</v>
      </c>
      <c r="E11" s="10" t="s">
        <v>28</v>
      </c>
      <c r="F11" s="10" t="s">
        <v>4</v>
      </c>
      <c r="G11" s="2" t="s">
        <v>16</v>
      </c>
      <c r="H11" s="2" t="s">
        <v>6</v>
      </c>
      <c r="I11" s="11" t="e">
        <v>#REF!</v>
      </c>
      <c r="J11" s="11" t="e">
        <v>#REF!</v>
      </c>
      <c r="K11" s="13">
        <v>70000</v>
      </c>
      <c r="L11" s="13">
        <v>2128</v>
      </c>
      <c r="M11" s="13">
        <v>2009</v>
      </c>
      <c r="N11" s="13">
        <v>15266.59</v>
      </c>
      <c r="O11" s="13">
        <v>0</v>
      </c>
      <c r="P11" s="13">
        <v>50596.41</v>
      </c>
    </row>
    <row r="12" spans="2:16" x14ac:dyDescent="0.25">
      <c r="B12" s="9"/>
      <c r="C12" s="8"/>
      <c r="D12" s="8"/>
      <c r="E12" s="8"/>
      <c r="F12" s="8"/>
      <c r="G12" s="8"/>
      <c r="H12" s="8"/>
      <c r="I12" s="8"/>
      <c r="J12" s="8"/>
      <c r="K12" s="1">
        <v>150000</v>
      </c>
      <c r="L12" s="1">
        <v>4560</v>
      </c>
      <c r="M12" s="1">
        <v>4305</v>
      </c>
      <c r="N12" s="1">
        <v>24804.768875000002</v>
      </c>
      <c r="O12" s="1">
        <v>0</v>
      </c>
      <c r="P12" s="1">
        <v>116330.23112499999</v>
      </c>
    </row>
    <row r="13" spans="2:16" x14ac:dyDescent="0.25">
      <c r="B13" s="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5"/>
    </row>
    <row r="14" spans="2:16" x14ac:dyDescent="0.25">
      <c r="B14" s="18"/>
      <c r="C14" s="19"/>
      <c r="D14" s="19"/>
      <c r="E14" s="19"/>
      <c r="F14" s="19"/>
      <c r="G14" s="19"/>
      <c r="H14" s="20" t="s">
        <v>31</v>
      </c>
      <c r="I14" s="19"/>
      <c r="J14" s="19"/>
      <c r="K14" s="1">
        <f>K12</f>
        <v>150000</v>
      </c>
      <c r="L14" s="1">
        <f t="shared" ref="L14:P14" si="0">L12</f>
        <v>4560</v>
      </c>
      <c r="M14" s="1">
        <f t="shared" si="0"/>
        <v>4305</v>
      </c>
      <c r="N14" s="1">
        <f t="shared" si="0"/>
        <v>24804.768875000002</v>
      </c>
      <c r="O14" s="1">
        <f t="shared" si="0"/>
        <v>0</v>
      </c>
      <c r="P14" s="1">
        <f t="shared" si="0"/>
        <v>116330.23112499999</v>
      </c>
    </row>
    <row r="15" spans="2:16" x14ac:dyDescent="0.25">
      <c r="K15" s="12"/>
    </row>
  </sheetData>
  <sortState xmlns:xlrd2="http://schemas.microsoft.com/office/spreadsheetml/2017/richdata2" ref="C8:P11">
    <sortCondition ref="F8:F11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2024-02-20T14:48:20Z</dcterms:modified>
</cp:coreProperties>
</file>