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yo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62913"/>
</workbook>
</file>

<file path=xl/calcChain.xml><?xml version="1.0" encoding="utf-8"?>
<calcChain xmlns="http://schemas.openxmlformats.org/spreadsheetml/2006/main">
  <c r="C26" i="8" l="1"/>
  <c r="E26" i="8"/>
  <c r="E28" i="8" s="1"/>
  <c r="E30" i="8" s="1"/>
  <c r="E19" i="8"/>
  <c r="C19" i="8"/>
  <c r="C28" i="8"/>
  <c r="C30" i="8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<sst xmlns="http://schemas.openxmlformats.org/spreadsheetml/2006/main" count="22" uniqueCount="22">
  <si>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</si>
  <si>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</si>
  <si>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</si>
  <si>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</si>
  <si>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</si>
  <si>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</si>
  <si>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</si>
  <si>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</si>
  <si>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</si>
  <si>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</si>
  <si>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</si>
  <si>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</si>
  <si>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</si>
  <si>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</si>
  <si>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</si>
  <si>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</si>
  <si>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</si>
  <si>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</si>
  <si>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</si>
  <si>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</si>
  <si>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CTES. (NOTA 12 )</t>
  </si>
  <si>
    <t>MAYO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</si>
</sst>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43" fontId="5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757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758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59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60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61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762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76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F10" sqref="F10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7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13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4" t="s">
        <v>21</v>
      </c>
      <c r="B7" s="54"/>
      <c r="C7" s="54"/>
      <c r="D7" s="54"/>
      <c r="E7" s="54"/>
    </row>
    <row r="8" spans="1:5" ht="18.75" x14ac:dyDescent="0.3">
      <c r="A8" s="54" t="s">
        <v>0</v>
      </c>
      <c r="B8" s="54"/>
      <c r="C8" s="54"/>
      <c r="D8" s="54"/>
      <c r="E8" s="54"/>
    </row>
    <row r="9" spans="1:5" ht="18.75" x14ac:dyDescent="0.3">
      <c r="A9" s="43"/>
      <c r="B9" s="43"/>
      <c r="C9" s="43"/>
      <c r="D9" s="43"/>
      <c r="E9" s="43"/>
    </row>
    <row r="10" spans="1:5" ht="18.75" x14ac:dyDescent="0.3">
      <c r="A10" s="43"/>
      <c r="B10" s="43"/>
      <c r="C10" s="43"/>
      <c r="D10" s="43"/>
      <c r="E10" s="43"/>
    </row>
    <row r="11" spans="1:5" ht="18.75" x14ac:dyDescent="0.3">
      <c r="A11" s="43"/>
      <c r="B11" s="43"/>
      <c r="C11" s="43"/>
      <c r="D11" s="43"/>
      <c r="E11" s="43"/>
    </row>
    <row r="12" spans="1:5" ht="18.75" x14ac:dyDescent="0.3">
      <c r="A12" s="43"/>
      <c r="B12" s="43"/>
      <c r="C12" s="43"/>
      <c r="D12" s="43"/>
      <c r="E12" s="43"/>
    </row>
    <row r="13" spans="1:5" ht="18.75" x14ac:dyDescent="0.3">
      <c r="A13" s="43"/>
      <c r="B13" s="43"/>
      <c r="C13" s="43"/>
      <c r="D13" s="43"/>
      <c r="E13" s="43"/>
    </row>
    <row r="14" spans="1:5" ht="18.75" x14ac:dyDescent="0.3">
      <c r="A14" s="43"/>
      <c r="B14" s="43"/>
      <c r="C14" s="43"/>
      <c r="D14" s="43"/>
      <c r="E14" s="43"/>
    </row>
    <row r="15" spans="1:5" ht="18.75" x14ac:dyDescent="0.3">
      <c r="A15" s="43"/>
      <c r="B15" s="43"/>
      <c r="C15" s="43"/>
      <c r="D15" s="43"/>
      <c r="E15" s="43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8" s="10" customFormat="1" x14ac:dyDescent="0.35">
      <c r="A18" s="16" t="s">
        <v>12</v>
      </c>
      <c r="B18" s="16"/>
      <c r="C18" s="41">
        <v>27290393.120000001</v>
      </c>
      <c r="D18" s="32"/>
      <c r="E18" s="42">
        <v>22160040.969999999</v>
      </c>
    </row>
    <row r="19" spans="1:8" s="10" customFormat="1" ht="22.5" x14ac:dyDescent="0.3">
      <c r="A19" s="15" t="s">
        <v>6</v>
      </c>
      <c r="B19" s="15"/>
      <c r="C19" s="48">
        <f>SUM(C18:C18)</f>
        <v>27290393.120000001</v>
      </c>
      <c r="D19" s="48"/>
      <c r="E19" s="49">
        <f>SUM(E18:E18)</f>
        <v>22160040.969999999</v>
      </c>
    </row>
    <row r="20" spans="1:8" s="10" customFormat="1" ht="22.5" x14ac:dyDescent="0.3">
      <c r="A20" s="15"/>
      <c r="B20" s="15"/>
      <c r="C20" s="34"/>
      <c r="D20" s="34"/>
      <c r="E20" s="37"/>
    </row>
    <row r="21" spans="1:8" s="10" customFormat="1" x14ac:dyDescent="0.35">
      <c r="A21" s="15" t="s">
        <v>3</v>
      </c>
      <c r="B21" s="15"/>
      <c r="C21" s="35"/>
      <c r="D21" s="35"/>
      <c r="E21" s="38"/>
    </row>
    <row r="22" spans="1:8" s="10" customFormat="1" x14ac:dyDescent="0.35">
      <c r="A22" s="16" t="s">
        <v>17</v>
      </c>
      <c r="B22" s="16"/>
      <c r="C22" s="33">
        <v>11940764.49</v>
      </c>
      <c r="D22" s="33"/>
      <c r="E22" s="39">
        <v>18091379.120000001</v>
      </c>
    </row>
    <row r="23" spans="1:8" s="10" customFormat="1" x14ac:dyDescent="0.35">
      <c r="A23" s="16" t="s">
        <v>18</v>
      </c>
      <c r="B23" s="16"/>
      <c r="C23" s="32">
        <v>3771835.66</v>
      </c>
      <c r="D23" s="32"/>
      <c r="E23" s="17">
        <v>3294478.08</v>
      </c>
    </row>
    <row r="24" spans="1:8" s="10" customFormat="1" x14ac:dyDescent="0.35">
      <c r="A24" s="18" t="s">
        <v>19</v>
      </c>
      <c r="B24" s="16"/>
      <c r="C24" s="32">
        <v>1160236.8600000001</v>
      </c>
      <c r="D24" s="32"/>
      <c r="E24" s="17">
        <v>338813.99</v>
      </c>
    </row>
    <row r="25" spans="1:8" s="10" customFormat="1" x14ac:dyDescent="0.35">
      <c r="A25" s="18" t="s">
        <v>20</v>
      </c>
      <c r="B25" s="18"/>
      <c r="C25" s="44">
        <v>100000</v>
      </c>
      <c r="D25" s="46"/>
      <c r="E25" s="45">
        <v>0</v>
      </c>
    </row>
    <row r="26" spans="1:8" s="10" customFormat="1" x14ac:dyDescent="0.35">
      <c r="A26" s="15" t="s">
        <v>4</v>
      </c>
      <c r="B26" s="15"/>
      <c r="C26" s="50">
        <f>SUM(C22:C25)</f>
        <v>16972837.010000002</v>
      </c>
      <c r="D26" s="50"/>
      <c r="E26" s="50">
        <f>SUM(E22:E25)</f>
        <v>21724671.190000001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SUM(C19-C26)</f>
        <v>10317556.109999999</v>
      </c>
      <c r="D28" s="33"/>
      <c r="E28" s="39">
        <f>+E19-E26</f>
        <v>435369.77999999747</v>
      </c>
    </row>
    <row r="29" spans="1:8" s="10" customFormat="1" ht="45.75" x14ac:dyDescent="0.35">
      <c r="A29" s="20" t="s">
        <v>7</v>
      </c>
      <c r="B29" s="20"/>
      <c r="C29" s="52">
        <v>879886.58</v>
      </c>
      <c r="D29" s="51"/>
      <c r="E29" s="53">
        <v>95019</v>
      </c>
    </row>
    <row r="30" spans="1:8" s="10" customFormat="1" thickBot="1" x14ac:dyDescent="0.35">
      <c r="A30" s="15" t="s">
        <v>8</v>
      </c>
      <c r="B30" s="15"/>
      <c r="C30" s="36">
        <f>SUM(C28-C29)</f>
        <v>9437669.5299999993</v>
      </c>
      <c r="D30" s="48"/>
      <c r="E30" s="40">
        <f>+E28-E29</f>
        <v>340350.77999999747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5" t="s">
        <v>14</v>
      </c>
      <c r="B37" s="55"/>
      <c r="C37" s="55"/>
      <c r="D37" s="55"/>
      <c r="E37" s="55"/>
    </row>
    <row r="38" spans="1:8" ht="22.5" x14ac:dyDescent="0.3">
      <c r="A38" s="55" t="s">
        <v>15</v>
      </c>
      <c r="B38" s="55"/>
      <c r="C38" s="55"/>
      <c r="D38" s="55"/>
      <c r="E38" s="55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2022-06-21T12:43:27Z</cp:lastPrinted>
  <dcterms:created xsi:type="dcterms:W3CDTF">2013-01-30T15:16:21Z</dcterms:created>
  <dcterms:modified xsi:type="dcterms:W3CDTF">2022-06-21T12:43:31Z</dcterms:modified>
</cp:coreProperties>
</file>