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4\"/>
    </mc:Choice>
  </mc:AlternateContent>
  <xr:revisionPtr revIDLastSave="0" documentId="13_ncr:1_{F2F2F28D-D61B-4332-817C-68382375F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J172" i="1"/>
  <c r="G172" i="1"/>
  <c r="I172" i="1"/>
</calcChain>
</file>

<file path=xl/sharedStrings.xml><?xml version="1.0" encoding="utf-8"?>
<sst xmlns="http://schemas.openxmlformats.org/spreadsheetml/2006/main" count="671" uniqueCount="380">
  <si>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</si>
  <si>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</si>
  <si>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</si>
  <si>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</si>
  <si>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</si>
  <si>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</si>
  <si>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</si>
  <si>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</si>
  <si>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</si>
  <si>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</si>
  <si>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</si>
  <si>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</si>
  <si>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</si>
  <si>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</si>
  <si>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</si>
  <si>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</si>
  <si>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</si>
  <si>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</si>
  <si>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</si>
  <si>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</si>
  <si>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</si>
  <si>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</si>
  <si>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</si>
  <si>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</si>
  <si>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</si>
  <si>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</si>
  <si>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</si>
  <si>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</si>
  <si>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</si>
  <si>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</si>
  <si>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</si>
  <si>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</si>
  <si>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</si>
  <si>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</si>
  <si>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</si>
  <si>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</si>
  <si>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</si>
  <si>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</si>
  <si>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</si>
  <si>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</si>
  <si>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</si>
  <si>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</si>
  <si>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</si>
  <si>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</si>
  <si>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</si>
  <si>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</si>
  <si>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</si>
  <si>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</si>
  <si>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</si>
  <si>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</si>
  <si>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</si>
  <si>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</si>
  <si>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</si>
  <si>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</si>
  <si>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</si>
  <si>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</si>
  <si>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</si>
  <si>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</si>
  <si>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</si>
  <si>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</si>
  <si>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</si>
  <si>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</si>
  <si>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</si>
  <si>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</si>
  <si>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</si>
  <si>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</si>
  <si>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</si>
  <si>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</si>
  <si>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</si>
  <si>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</si>
  <si>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</si>
  <si>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</si>
  <si>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</si>
  <si>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</si>
  <si>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</si>
  <si>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</si>
  <si>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</si>
  <si>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</si>
  <si>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</si>
  <si>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</si>
  <si>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</si>
  <si>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</si>
  <si>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PENDIENTE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</si>
  <si>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</si>
  <si>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</si>
  <si>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</si>
  <si>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</si>
  <si>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</si>
  <si>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</si>
  <si>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</si>
  <si>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</si>
  <si>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</si>
  <si>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</si>
  <si>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</si>
  <si>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</si>
  <si>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</si>
  <si>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</si>
  <si>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SENASA</t>
  </si>
  <si>
    <t>REGISTRANDO LA ADQUISICION PLAYER Y ROTULSADOS PARA USO INSTITUCIONAL,</t>
  </si>
  <si>
    <t>B1500000149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</si>
  <si>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</si>
  <si>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</si>
  <si>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</si>
  <si>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</si>
  <si>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</si>
  <si>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</si>
  <si>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</si>
  <si>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</si>
  <si>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</si>
  <si>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</si>
  <si>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</si>
  <si>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</si>
  <si>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</si>
  <si>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PAGOS A PROVEEDORES</t>
  </si>
  <si>
    <t>GRUPO ICEBERG, SRL.</t>
  </si>
  <si>
    <t>REGISTRANDO ADQUISICION DE CARTUCHOS Y TONER PARA USO DE LA DIDA CENTRAL Y OFICINAS PROVINCIALES.</t>
  </si>
  <si>
    <t>B1500000301</t>
  </si>
  <si>
    <t>FLASHPACK</t>
  </si>
  <si>
    <t>REGISTRANDO SERVICIO DE CUSTODIA DE DOCUMENTOS,CORRESPONDIENTE AL MES DE OCT-23</t>
  </si>
  <si>
    <t>B1500000379</t>
  </si>
  <si>
    <t>MANUEL ARS. POUERIE</t>
  </si>
  <si>
    <t>INVERSIONES SIURANA, SRL.</t>
  </si>
  <si>
    <t>HECTOR DAVID VOLQUEZ</t>
  </si>
  <si>
    <t>CLINICA DR. RUBEN DARIO FELIZ</t>
  </si>
  <si>
    <t>UNIFIED</t>
  </si>
  <si>
    <t>VALERIO ROCHITT</t>
  </si>
  <si>
    <t>EDESUR</t>
  </si>
  <si>
    <t>EDEESTE</t>
  </si>
  <si>
    <t>ARS RESERVAS</t>
  </si>
  <si>
    <t>CEPM</t>
  </si>
  <si>
    <t>AYUNTAMIENTO DE LA VEGA</t>
  </si>
  <si>
    <t>AYUNTAMIENTO DE SANTIAGO</t>
  </si>
  <si>
    <t>EDENORTE</t>
  </si>
  <si>
    <t>CODETEL</t>
  </si>
  <si>
    <t>REGISTRANDO SERVICIO DE RELLENO DE 264 BOTELLONES DE 5 GLS Y 15 FARDOS DE AGUA PARA USO INSTITUCIONAL, DESDE 08/08/203 AL 09/10/23</t>
  </si>
  <si>
    <t>B1500154093</t>
  </si>
  <si>
    <t>LOGOMARCA,SA.</t>
  </si>
  <si>
    <t>REGISTRANDO ADQUISICION DE RELOJ FECHADOR ELECTRONICO DE DOCUMENTOS PARA LA RECEPCION DE LA DIDA CENTRAL</t>
  </si>
  <si>
    <t>B1500010109</t>
  </si>
  <si>
    <t xml:space="preserve"> AAA SISTEMA ELECTRONICOS DE SEGURIDAD, SRL.</t>
  </si>
  <si>
    <t>REGISTRANDO ADQUISICION DE TARJETAS DE PROXIMIDAD HID PARA EL PERSONAL DE LA INSTITUCION DE LA DIDA.</t>
  </si>
  <si>
    <t>B1500000401</t>
  </si>
  <si>
    <t>REGISTRANDO SERVICIOS DE ALQUILER OFICINA PROVINCIAL DE BARAHONA, CORRESPONDIENTE AL MES DE OCT/2023</t>
  </si>
  <si>
    <t>B1500000135</t>
  </si>
  <si>
    <t>ALTICE DOMINICANA</t>
  </si>
  <si>
    <t>ORGANIZACIÓN IBEROAMERICANA DE SEGURIDAD SOCIAL (OISS)</t>
  </si>
  <si>
    <t>JESUS MANUEL ESPINAL CALDERA</t>
  </si>
  <si>
    <t>ENFOQUE DIGITAL</t>
  </si>
  <si>
    <t>REGISTRANDO ADQUISICION DE ARTICULOS FOTOGRAFICOS PARA SER UTILIZADO EN LAS ACTIVIDADES DE LA DIDA.</t>
  </si>
  <si>
    <t>B1500000810</t>
  </si>
  <si>
    <t>LISTIN DIARIO</t>
  </si>
  <si>
    <t>REGISTRANDO RENOVACION SUSCRIPCION ANUAL EN EL PERIODICO LISTIN DIARIO, DE LA OFICINA PROVINCIAL DE ROMANA, CORRESPONDIENTE AL PERIODO 2023-2024.</t>
  </si>
  <si>
    <t>B1500008762</t>
  </si>
  <si>
    <t>REGISTRANDO RENOVACION SUSCRIPCION ANUAL EN EL PERIODICO LISTIN DIARIO, DE LA OFICINA PROVINCIAL DE SANTIAGO, CORRESPONDIENTE AL PERIODO 2023-2024.</t>
  </si>
  <si>
    <t>B1500008763</t>
  </si>
  <si>
    <t>REGISTRANDO RENOVACION SUSCRIPCION ANUAL EN EL PERIODICO LISTIN DIARIO, DE LA OFICINA PROVINCIAL DE BARAHONA, CORRESPONDIENTE AL PERIODO 2023-2024.</t>
  </si>
  <si>
    <t>B1500008761</t>
  </si>
  <si>
    <t>REGISTRANDO RENOVACION SUSCRIPCION ANUAL EN EL PERIODICO LISTIN DIARIO, DE LA DIDA CENTRAL, CORRESPONDIENTE AL PERIODO 2023-2024.</t>
  </si>
  <si>
    <t>B1500008752</t>
  </si>
  <si>
    <t>REGISTRANDO RENOVACION SUSCRIPCION ANUAL EN EL PERIODICO LISTIN DIARIO, DE LA OFICINA DE LA DIDA CENTRAL, CORRESPONDIENTE AL PERIODO 2023-2024.</t>
  </si>
  <si>
    <t>B1500008849</t>
  </si>
  <si>
    <t>REGISTRANDO PUBLICIDAD EN MEDIOS DE COMUNICACIÓN SOCIAL (PERIODICOS IMPRESOS)</t>
  </si>
  <si>
    <t>B1500007082</t>
  </si>
  <si>
    <t>EDITORA EL CARIBE</t>
  </si>
  <si>
    <t>B1500005330</t>
  </si>
  <si>
    <t>B1500003728</t>
  </si>
  <si>
    <t>REGISTRANDO COLOCACION DE PUBLICIDAD COBROS INDEBIDOS USO DEL CARNET SEGURO FAMILIAR DE SALUD(SFS), SERVICIOS Y MEDIOS DE ACCESOS DIDA A TRAVEZ DE MEDIOS DE COMUNICACIÓN SOCIAL (PERIODICOS IMPRESOS)</t>
  </si>
  <si>
    <t>B1500007114</t>
  </si>
  <si>
    <t>EDITORA EL NUEVO DIARIO</t>
  </si>
  <si>
    <t>B1500005545</t>
  </si>
  <si>
    <t>B1500003744</t>
  </si>
  <si>
    <t xml:space="preserve"> NUEVA EDITORA LA INFORMACION,SRL.</t>
  </si>
  <si>
    <t xml:space="preserve"> B1500001750</t>
  </si>
  <si>
    <t>DIARIO LIBRE</t>
  </si>
  <si>
    <t>B1500002782</t>
  </si>
  <si>
    <t>B1500002790</t>
  </si>
  <si>
    <t>REGISTRANDO SERVICIO DE CUSTODIA DE DOCUMENTOS MES O FRACCION DE MES DE NOV./2023</t>
  </si>
  <si>
    <t>B1500000384</t>
  </si>
  <si>
    <t>B1500000388</t>
  </si>
  <si>
    <t>IMPORVIDRIOS, SRL.</t>
  </si>
  <si>
    <t>REGISTRANDO ADQUISICION DE PUERTAS DE CRISTAL PARA SER UTILIZADAS EN LA INSTITUCION DIDA CENTRAL</t>
  </si>
  <si>
    <t>B1500000245</t>
  </si>
  <si>
    <t>EL CARIBE</t>
  </si>
  <si>
    <t>B1500005353</t>
  </si>
  <si>
    <t>B1500009149</t>
  </si>
  <si>
    <t>REGISTRANDO SERVICIO DE ALQUILER DE LA OFICINA PROVINCIAL DE AZUA, CORRESPONDIENTE AL MES DE DIC/2023</t>
  </si>
  <si>
    <t>B1500000199</t>
  </si>
  <si>
    <t>REGISTRANDO SERVICIOS DE ALMUERZOS PARA COLABORADORES DE LA DIDA VIA PLATAFORMA FRIPICK DEL 1 AL 15 DE NOV/2023</t>
  </si>
  <si>
    <t>B1500001041</t>
  </si>
  <si>
    <t>REGISTRANDO SERVICIOS DE ALMUERZOS PARA COLABORADORES DE LA DIDA VIA PLATAFORMA FRIPICK DEL 16 AL 30 DE NOV/2023</t>
  </si>
  <si>
    <t>B1500001091</t>
  </si>
  <si>
    <t>PROLIMPISO,SRL.</t>
  </si>
  <si>
    <t>REGISTRANDO ADQUISICON DE MATERIALES DE LIMPIEZAS PARA LA DIDA CENTRAL Y OFICINAS PROVINCIALES</t>
  </si>
  <si>
    <t>B1500001175</t>
  </si>
  <si>
    <t>REGISTRANDO SERVICIOS DE ALMUERZOS PARA COLABORADORES DE LA DIDA VIA PLATAFORMA FRIPICK DEL 16 AL 20 DE DIC./2023</t>
  </si>
  <si>
    <t>B1500001082</t>
  </si>
  <si>
    <t>REGISTRANDO SERVICIO DE AGUA POTABLE DE LA OFICINA PROVINCIAL DE SAN PEDRO DE MACORIS, CORRESPONDIENTE AL MES DE OCT-23</t>
  </si>
  <si>
    <t>B1500322291</t>
  </si>
  <si>
    <t>EDITOR AEL NUEVO DIARIO</t>
  </si>
  <si>
    <t>B1500005559</t>
  </si>
  <si>
    <t>B1500002820</t>
  </si>
  <si>
    <t>B1500007117</t>
  </si>
  <si>
    <t>RADIO NET</t>
  </si>
  <si>
    <t>REGISTRANDO ADQUISICION DE RADIOS MOTOROLA DEP450 DIGITAL, UHF 403-470MHZ. Y MICROFONOS MOTOROLA DE SEGURIDAD 2 WIRE DEP450</t>
  </si>
  <si>
    <t>B1500000281</t>
  </si>
  <si>
    <t>PLAZA LAMA</t>
  </si>
  <si>
    <t>REGISTRANDO ADQUISION DE ESTUFA ELECTRICA, USO DE LA DIDA .</t>
  </si>
  <si>
    <t>B1500037759</t>
  </si>
  <si>
    <t>REGISTRANDO ADQUISICION DE MICROONDAS Y FREIDORA DE AIRE</t>
  </si>
  <si>
    <t>B1500037811</t>
  </si>
  <si>
    <t>REGISTRANDO ADQUISICION DE MATERIALES DE LIMPIEZA Y MATERIAELES PLASTICOS O DESECHABLES.</t>
  </si>
  <si>
    <t>B1500037826</t>
  </si>
  <si>
    <t>REGISTRANDO SERVICIOS DE RECOGIDA DE BASURA EN LA OFICINA PROVINCIAL DE LA VEGA, CORRESPONDEINTE AL MES DE DIC/2023</t>
  </si>
  <si>
    <t>B1500003307</t>
  </si>
  <si>
    <t>CELIA GISELE ABREU COMPLETIVO</t>
  </si>
  <si>
    <t>REGISTRANDO ADQUISICION DE ARREGLO DE FLORES IMPORTADAS EN BASE DE CRISTAL, ENTREGADO EN LA INSTITUCION EL 1/08/23</t>
  </si>
  <si>
    <t>B1500000464</t>
  </si>
  <si>
    <t>REGISTRANDO ADQUISICION DE ARREGLO DE FLORES IMPORTADS, ENTREGADO EN LA INSTITUCION EL 7/8/23</t>
  </si>
  <si>
    <t>B1500000465</t>
  </si>
  <si>
    <t>REGISTRANDO ADQUISICION DE CORONA EN FLORES BLANCAS, AL SR. JUAN DE LOS SANTOS, ENTREGADA EN LA FUNERARIA GRESEFU, AVE. LAS AMERICAS</t>
  </si>
  <si>
    <t>B1500000475</t>
  </si>
  <si>
    <t>REGISTRANDO ADQUISCIION DE ARREGLO DE ROSAS IMPORTADAS EN CAJA ENTREGADO EN LA INSTITUCION EL 21/09/23</t>
  </si>
  <si>
    <t>B1500000477</t>
  </si>
  <si>
    <t>REGISTRANDO ARREGLO DE ROSAS IMPORTADAS EN CAJA, ENTREGADO EN LA INSTITUCION EL 26/9/23</t>
  </si>
  <si>
    <t>B1500000478</t>
  </si>
  <si>
    <t>REGISTRANDO ARREGLO DE ROSAS IMPORTADAS EN BAUL, ENTREGADO EN LA INSTITUCION EL 02/10/23</t>
  </si>
  <si>
    <t>B1500000479</t>
  </si>
  <si>
    <t>REGISTRANDO ADQUISICION DE ARREGLO DE ROSAS IMPORTADAS EN BAUL, ENTREGADO EN LA INSTITUCION EL 16/10/23</t>
  </si>
  <si>
    <t>B1500000481</t>
  </si>
  <si>
    <t>REGISTRANDO ADQUISICION DE ROSAS IMPORTADAS ENVUELTAS INDIVIDUALES , ENTREGA EN LA INSTITUCION EL 31/10/23</t>
  </si>
  <si>
    <t>B1500000482</t>
  </si>
  <si>
    <t>REGISTRANDO SERVICIOS DE ALMUERZOS PARA COLABORADORES DE LA DIDA VIA PLATAFORMA FRIPICK DEL 21 AL 31 DE DIC./2023</t>
  </si>
  <si>
    <t>B1500001103</t>
  </si>
  <si>
    <t>REGISTRANDO SERVICIO DE SEGURO MEDICO COMPLEMENTARIO PARA EMPLEADOS DE LA DIDA CENTRAL Y OFICINAS PROVINCIALES , CORRESPONDIENTE AL MES DE ENERO-2024, MENOS 2 NOTAS DE CREDITOS DEL MES DIC-23 NO. 141435 Y ENERO NO. 10624</t>
  </si>
  <si>
    <t>B1500010723</t>
  </si>
  <si>
    <t>REGISTRANDO SERVICIOS DE RECOGIDA DE BASURA EN LA OFICINA PROVINCIAL DE PUERTO PLATA, CORRESPONDEINTE AL MES DE DIC/2023</t>
  </si>
  <si>
    <t>B1500002638</t>
  </si>
  <si>
    <t>REGISTRANDO SERVICIOS DE RECOGIDA DE BASURA EN LA OFICINA PROVINCIAL DE PUERTO PLATA, CORRESPONDEINTE AL MES DE ENERO/2024</t>
  </si>
  <si>
    <t>B1500002847</t>
  </si>
  <si>
    <t>REGISTRANDO ADQUISICION DE ALIMENTOS CRUDOS PARA USO INSTITUCIONAL DE LA DIDA</t>
  </si>
  <si>
    <t>B1500037816</t>
  </si>
  <si>
    <t>COLUMBUS</t>
  </si>
  <si>
    <t>REGISTRANDO SERVICIOS DE INTERNET, IP Y FIBRA OPTICA DE LA DIDA CENTRAL, CORRESPODIENTE AL MES DE ENERO-24</t>
  </si>
  <si>
    <t>B1500005152</t>
  </si>
  <si>
    <t>REGISTRANDO SERVICIO DE ENERGIA ELECTRICA DE LA OFICINA PROVINCIAL DE SAN PEDRO DE MACORIS, CORRESPONDIENTE AL PERIODO 19/12/2023 AL 19/01/2024</t>
  </si>
  <si>
    <t>B1500311501</t>
  </si>
  <si>
    <t>REGISTRANDO SERVICIO DE ENERGIA ELECTRICA DE LA OFICINA PROVINCIAL DE LA ROMANA, CORRESPONDIENTE AL PERIODO 19/12/2023 AL 19/01/2024</t>
  </si>
  <si>
    <t>B1500311683</t>
  </si>
  <si>
    <t>REGISTRANDO SERVICIO DE ENERGIA ELECTRICA DE LA OFICINA PROVINCIAL DE HIGUEY, CORRESPONDIENTE AL PERIODO 19/12/2023 AL 19/01/2024</t>
  </si>
  <si>
    <t>B1500314767</t>
  </si>
  <si>
    <t>REGISTRANDO ADQUISICON DE ELECTRODOMESTICOS, PARA USO INSTITCIONAL DE LA DIDA.</t>
  </si>
  <si>
    <t>B1500037812</t>
  </si>
  <si>
    <t>INAP</t>
  </si>
  <si>
    <t>REGISTRANDO COBERTURA DEL CURSO PRESENCIAL CORTESIA TELEFONICA, IMPARTIDO POR EL INAP EL PERIODO 17 AL 31 DE AGOSTO DEL 2023</t>
  </si>
  <si>
    <t>B1500000607</t>
  </si>
  <si>
    <t>MAPFRE SALUD ARS, S.A.</t>
  </si>
  <si>
    <t>REGISTRANDO SEGURO MEDICO COMPLEMENTARIO PARA EMPLEADOS DE LA DIDA CENTRAL Y OFICINAS PROVINCIALES, CORRESPONDIENTE AL MES DE ENERO-24</t>
  </si>
  <si>
    <t>B1500004061</t>
  </si>
  <si>
    <t>REGISTRANDO SUMINISTRO DE AGUA POTABLEDIDA SPM, CORRESPONDIENTE AL MES DE NOV-23</t>
  </si>
  <si>
    <t>B1500322665</t>
  </si>
  <si>
    <t>B1500322876</t>
  </si>
  <si>
    <t>REGISTRANDO SERVICIO DE ROUTER PARA AREA DE COMUNICACIOENS, CORRESPONDIENTE AL MES DE ENERO-2024. FACT. 17</t>
  </si>
  <si>
    <t>E450000034905</t>
  </si>
  <si>
    <t>REGISTRANDO SERVICIOS DE MODEM INALAMBRICO PARA EL AREA DE PROMOCION, CORRESPONDIENTE AL MES DE ENERO/2024. FACT 5</t>
  </si>
  <si>
    <t>E450000034996</t>
  </si>
  <si>
    <t>REGISTRANDO SERVICIOS DE TELF. NEGOCIOS DIDA CENTRAL Y OFICINAS PROVINCIALES, CORRESPONDIENTE AL MES DE ENERO-2024. FACT. 183</t>
  </si>
  <si>
    <t>E450000033680</t>
  </si>
  <si>
    <t>REGISTRANDO SERVICIO DE FLOTAS PARA EMPELADOS DE LA DIDA CENTRAL Y OFICINAS PROVINCIALES,CORRESPONDIENTE AL MES DE ENERO-2024. FACT. 100</t>
  </si>
  <si>
    <t>E450000034407</t>
  </si>
  <si>
    <t xml:space="preserve">EDESUR </t>
  </si>
  <si>
    <t>REGISTRANDO SERVICIO DE ENERGIA ELECTRICA DE LA OFICINA PROVINCIAL DE BAHORUCO, CORRESPONDIENTE AL PERIODO DEL02/12/2023 AL 02/01/2024</t>
  </si>
  <si>
    <t>B1500502872</t>
  </si>
  <si>
    <t>REGISTRANDO SERVICIOS DE ENERGIA ELECTRICA DE LA OFICINA EN EL EDIF. MARMER, CORRESPODNIENTE AL PERIODO DEL 23/12/23 AL 03/01/2024</t>
  </si>
  <si>
    <t>B1500502866</t>
  </si>
  <si>
    <t>REGISTRANDO SERVICIO DE ENERGIA ELECTRICA DE LA OFICINA PROVINCIAL DE AZUA, CORRESPONDIENTE AL PERIODO DEL 08/12/2023 AL 08/01/2024</t>
  </si>
  <si>
    <t>B1500502869</t>
  </si>
  <si>
    <t>REGISTRANDO SERVICIO DE ENERGIA ELECTRICA DE LA OFICINA PROVINCIAL DE BARAHONA, CORRESPONDIENTE AL PERIODO DEL02/12/2023 AL 02/01/2024</t>
  </si>
  <si>
    <t>B1500502871</t>
  </si>
  <si>
    <t>HUMANO SEGUROS</t>
  </si>
  <si>
    <t>B1500031753</t>
  </si>
  <si>
    <t>REGISTRANDO SEGURO MEDICO COMPLEMENTARIO PARA EMPLEADOS DE LA DIDA CENTRAL Y OFICINAS PROVINCIALES, CORRESPONDIENTE AL MES DE FEBRERO-24</t>
  </si>
  <si>
    <t>B1500031754</t>
  </si>
  <si>
    <t>EDITORA LISTIN DIARIO</t>
  </si>
  <si>
    <t>B1500009203</t>
  </si>
  <si>
    <t>B1500005367</t>
  </si>
  <si>
    <t>GRUPO DIARIO LIBRE, SA.</t>
  </si>
  <si>
    <t>EDITORA HOY, S.A.S.</t>
  </si>
  <si>
    <t>B1500001717</t>
  </si>
  <si>
    <t>REGISTRANDO CUOTA DE AFILAICION ANUAL A LA (OISS) 2024, PARTICIPACION DE LA DIDA.</t>
  </si>
  <si>
    <t>FEBRERO 2024</t>
  </si>
  <si>
    <t>COMPLETO</t>
  </si>
  <si>
    <t>REGISTRANDO PUBLCIDAD DE USO DEL CARNET SEGURO FAMILIAR DE SALUD Y MEDIOS ACCESO DIDA.</t>
  </si>
  <si>
    <t>REGISTRANDO MANTENIMIENTO (LOCAL 3A) ADICIONAL POR EL USO DE LA PLANTA ELECTRICA AL PROVEEDOR DE COMBUSTIBLES GRANK P. K. DIESEL SRL. FACT. B0100010669 CON FECHA DEL 23/12/2023</t>
  </si>
  <si>
    <t>B1500000280</t>
  </si>
  <si>
    <t>REGISTRANDO SERVICIO DE ALQUILER LOCAL COMERCIAL EN AVE. TIRADENTES, EDIF. MARMER 3-A NO. 35, CORRESPONDIENTE AL MES DE FEB-24</t>
  </si>
  <si>
    <t>B1500000283</t>
  </si>
  <si>
    <t>REGISTRANDO SERVICIO DE ALQUILER LOCAL OFICINA PROVINCIAL DE SAN FRANCISCO DE MACORIS, CORRESPONDIENTE AL MES DE ENERO-2024</t>
  </si>
  <si>
    <t>B1500000275</t>
  </si>
  <si>
    <t>REGISTRANDO COMPLETIVO DE FACTURAS DE NOV., DIC /2023 Y ENERO-2024, CORRESPONDIENTE AL LOCAL DIDA SAN FRANCISCO DE MACORIS</t>
  </si>
  <si>
    <t>B1500000278</t>
  </si>
  <si>
    <t>REGISTRANDO SERIVICO DE ALQUILER LCOAL OFICINA PROVINCIAL DE MAO, CORRESPONDIENTE AL MES DE FEB-2024</t>
  </si>
  <si>
    <t>REGISTRANDO SERIVICO DE ALQUILER LCOAL OFICINA PROVINCIAL DE HIGUEY, CORRESPONDIENTE AL MES DE FEB-2024</t>
  </si>
  <si>
    <t>E450000000008</t>
  </si>
  <si>
    <t>REGISTRANDO SERIVICO DE ALQUILER LCOAL OFICINA PROVINCIAL DE PUERTO PLATA, CORRESPONDIENTE AL MES DE FEB-2024</t>
  </si>
  <si>
    <t>B15000000110</t>
  </si>
  <si>
    <t>REGISTRANDO SERVICIO DE RECOGIDA DE BASURA EN LA OFICINA PROVINCIAL LA VEGA, CORRESPONDIENTE AL MES DE DIC-2023</t>
  </si>
  <si>
    <t>B1500003428</t>
  </si>
  <si>
    <t>REFRICLIMA HF, SRL.</t>
  </si>
  <si>
    <t xml:space="preserve">REGISTRANDO ADQUISCIION DE AIRE ACONDICIONADOS PARA SER UTILIZADOS EN OFICINAS PROVINCIALES </t>
  </si>
  <si>
    <t>B1500000743</t>
  </si>
  <si>
    <t>REGISTRANDO SERVICIO DE ENERGIA ELECTRICA OFICINA PROVINCIAL DE BAHORUCO, CORRESPONDIENTE AL PERIODO DEL 02/12/203 AL 02/01/24</t>
  </si>
  <si>
    <t>REGISTRANDO SERVICIO DE ENERGIA ELECTRICA DE LA OFICINA MARMER EN NACO NO. 35, CORRESPONDIENTE AL PERIODO DEL 18/12/23 AL 18/01/24</t>
  </si>
  <si>
    <t>B1500503602</t>
  </si>
  <si>
    <t>DIRECCION GENERAL DE IMPUESTOS INTERNOS</t>
  </si>
  <si>
    <t>REGISTRANDO IMPUESTOS SOBRE LA RENTA IR-3 DE NOMINA COMPENSACION EXTRAORDINARIA ANUAL 2023, QUE FUE ASUMIDO POR LA INSTITUCION.</t>
  </si>
  <si>
    <t>84828-4</t>
  </si>
  <si>
    <t>REGISTRANDO BALANCE PENDIENTE POLIZA COMPLEMENTARIOS DE LOS AÑOS ANTERIORS</t>
  </si>
  <si>
    <t>B1500010007</t>
  </si>
  <si>
    <t>REGISTRANDO SERVICIO DE ENERGIA ELECTRICA DE LA OFICINA PROVINCIAL DE BAVARO, CORRESPONDIENTE AL PERIODO COMPRENDIDO DESDE EL 07/01/24 AL 07/02/24</t>
  </si>
  <si>
    <t>B1500015766</t>
  </si>
  <si>
    <t>REGISTRANDO SERVICIOS TELEFONOS-RENTA LINEA DEDICADA A DATOS DE LAS OFICINAS, CONEXIÓN DE DIDA CENTRAL, SANTIAGO, SPM, ROMANA Y OFICINA MARMER. BAJO LA CTA. 5724469 DEL 14/01/24 AL 13/02/24</t>
  </si>
  <si>
    <t>E450000001939</t>
  </si>
  <si>
    <t>REGISTRANDO SERVICIO DE RECOGIDA DE BASURA EN LA OFICINA PROVINCIAL LA VEGA, CORRESPONDIENTE AL MES DE ENERO-2024</t>
  </si>
  <si>
    <t>B1500003429</t>
  </si>
  <si>
    <t>REGISTRANDO SERVICIO DE RECOGIDA DE BASURA EN LA OFICINA PROVINCIAL LA VEGA, CORRESPONDIENTE AL MES DE FEBRERO-2024</t>
  </si>
  <si>
    <t>B1500003424</t>
  </si>
  <si>
    <t>OGTIC</t>
  </si>
  <si>
    <t>REGISTRANDO ACUERDO INSTITUCIONAL, ALQUILER LOCAL MEGA CENTRO, CORRESPONDIENTE AL MES DE ENERO-24</t>
  </si>
  <si>
    <t>B1500002830</t>
  </si>
  <si>
    <t>REGISTRANDO ACUERDO INSTITUCIONAL, ALQUILER LOCAL MEGA CENTRO, CORRESPONDIENTE AL MES DE FEBRERO-24</t>
  </si>
  <si>
    <t>B1500002831</t>
  </si>
  <si>
    <t>REGISTRANDO ACUERDO INSTITUCIONAL, ALQUILER LOCAL SAMBIL, CORRESPONDIENTE AL MES DE ENERO-24</t>
  </si>
  <si>
    <t>B1500002852</t>
  </si>
  <si>
    <t>REGISTRANDO ACUERDO INSTITUCIONAL, ALQUILER LOCAL SAMBIL, CORRESPONDIENTE AL MES DE FEBRERO-24</t>
  </si>
  <si>
    <t>B1500002853</t>
  </si>
  <si>
    <t>REGISTRANDO ACUERDO INSTITUCIONAL, ALQUILER LOCALPUNTO EXPRESS, CORRESPONDIENTE AL MES DE ENERO-24</t>
  </si>
  <si>
    <t>B1500002826</t>
  </si>
  <si>
    <t>REGISTRANDO ACUERDO INSTITUCIONAL, ALQUILER LOCAL PUNTO EXPRESS, CORRESPONDIENTE AL MES DE FEBRERO-24</t>
  </si>
  <si>
    <t>B1500002827</t>
  </si>
  <si>
    <t>REGISTRANDO SERVICIO DE RECOGIDA DE BASURA DE LA OFICINA PROVINCIAL DIDA-SANTIAGO, CORRESPONDIENTE AL MES DE FEB/24</t>
  </si>
  <si>
    <t>B1500006270</t>
  </si>
  <si>
    <t>REGISTRANDO SERVICIO DE ALQUILER DE LA OFICINA PROVINCIAL DE AZUA, CORRESPONDIENTE AL MES DE FEB-24</t>
  </si>
  <si>
    <t>B1500000207</t>
  </si>
  <si>
    <t>REGISTRANDO SEGURO MEDICO COMPLEMENTARIO PARA EMPLEADOS DE LA DIDA CENTRAL Y OFICINAS PROVINCIALES, CORRRESPONDIENTE AL MES DE FEB-24</t>
  </si>
  <si>
    <t>B1500010917</t>
  </si>
  <si>
    <t>REGISTRANDO SEGURO MEDICO COMPLEMENTARIO DE LA MAE, CORRRESPONDIENTE AL PERIODO DEL 01/02/24 AL 29/02/24</t>
  </si>
  <si>
    <t>B1500001568</t>
  </si>
  <si>
    <t>REGISTRANDO SERVICIO DE ENERGIA ELECTRICA DE LA OFICINA PROVINCIAL DE LA VEGA, CORRESPONDIENTE AL MES DE 01/01/24 AL 01/02/24</t>
  </si>
  <si>
    <t>B1500410654</t>
  </si>
  <si>
    <t>REGISTRANDO SERVICIO DE ENERGIA ELECTRICA DE LA OFICINA PROVINCIAL DE SANTIAGO, CORRESPONDIENTE AL MES DE 01/01/24 AL 01/02/24</t>
  </si>
  <si>
    <t>B1500409227</t>
  </si>
  <si>
    <t>REGISTRANDO SERVICIO DE ENERGIA ELECTRICA DE LA OFICINA PROVINCIAL DE MAO, CORRESPONDIENTE AL MES DE 01/01/24 AL 01/02/24</t>
  </si>
  <si>
    <t>B1500414612</t>
  </si>
  <si>
    <t>REGISTRANDO SERVICIO DE ENERGIA ELECTRICA DE LA OFICINA PROVINCIAL DE PUERTO PLATA, CORRESPONDIENTE AL MES DE 01/01/24 AL 01/02/24</t>
  </si>
  <si>
    <t>B1500410076</t>
  </si>
  <si>
    <t>REGISTRANDO SERVICIO DE ENERGIA ELECTRICA DE LA OFICINA PROVINCIAL DE SAN FRANCISCO DE MACORIS, CORRESPONDIENTE AL MES DE 01/01/24 AL 01/02/24</t>
  </si>
  <si>
    <t>B1500412231</t>
  </si>
  <si>
    <t>REGISTRANDO SERVICIO DE ENERGIA ELECTRICA DE LA OFICINA PROVINCIAL DE SAMANA, CORRESPONDIENTE AL MES DE 01/01/24 AL 01/02/24</t>
  </si>
  <si>
    <t>B1500411930</t>
  </si>
  <si>
    <t>REGISTRANDO SERVICIO DE ENVIOS DE PAQUETES Y DOCUMENTOS DESDE AL DIDA CENTRAL A LAS OFICINAS PROVINCIALES Y VICEVERSA, CORRESPODNIENTE AL MES DE ENERO/24</t>
  </si>
  <si>
    <t>B1500000937</t>
  </si>
  <si>
    <t xml:space="preserve">B1500000939                                                  </t>
  </si>
  <si>
    <t>B1500000944</t>
  </si>
  <si>
    <t>LOS HIDALGOS</t>
  </si>
  <si>
    <t>REGISTRANDO ADQUISIICON DE ARTICULOS Y MEDICAMENTOS PARA EL BOTIQUIN Y AREA MEDICA DE LA INSTITUCION DIDA CENTRAL Y OFICINAS PROVINCIALES.</t>
  </si>
  <si>
    <t>B1500177151</t>
  </si>
  <si>
    <t>REGISTRANDO SERVICIOS DE ALMUERZOS PARA COLABORADORES DE LA DIDA VIA PLATAFORMA FRIPICK DEL 1 AL 31 DE ENERO-2024</t>
  </si>
  <si>
    <t xml:space="preserve"> B1500001138</t>
  </si>
  <si>
    <t>REGISTRANDO ADQUISICION DE ELECTRODOMESTICOS PARA INSTITUCIONAL DE LA DIDA.</t>
  </si>
  <si>
    <t>B1500037780</t>
  </si>
  <si>
    <t>NUEVA EDITORA LA INFORMACION, SRL.</t>
  </si>
  <si>
    <t>REGISTRANDO PUBLICIDAD EN MEDIOS IMPRESOS Y EDUCATIVOS IMPORTANCIA Y USO ADECUADO DEL CARNET EL SFS DEL SDSS.</t>
  </si>
  <si>
    <t>B1500001777</t>
  </si>
  <si>
    <t>VIAMAR</t>
  </si>
  <si>
    <t>REGISTRANDO ADQUISICION DE BATERIAS PARA VEHICULOS INSTITUCIONAL NISSAN SENTRAPLACA EX02642, PARA SER UTILIZADO EN LA DIDA CENTRAL</t>
  </si>
  <si>
    <t>B1500014560</t>
  </si>
  <si>
    <t>REGISTRANDO SEGURO MEDICO COMPLEMENTARIO PARA EMPLEADOS DE LA DIDA CENTRAL Y OFICINAS PROVINCIALES, CORRESPONDIENTE AL MES DE MARZO/2024</t>
  </si>
  <si>
    <t>B1500031905</t>
  </si>
  <si>
    <t>REGISTRANDO SEGURO MEDICO COMPLEMENTARIO DE LA MAE, CORRRESPONDIENTE AL PERIODO DEL 01/03/24 AL 31/03/24</t>
  </si>
  <si>
    <t>B1500001596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</si>
</sst>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64" fontId="8" fillId="0" borderId="1" xfId="2" applyFont="1" applyFill="1" applyBorder="1" applyAlignment="1">
      <alignment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164" fontId="6" fillId="0" borderId="1" xfId="2" applyFont="1" applyFill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72"/>
  <sheetViews>
    <sheetView tabSelected="1" zoomScale="79" zoomScaleNormal="79" zoomScaleSheetLayoutView="69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B5" sqref="B5:K5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9" t="s">
        <v>19</v>
      </c>
      <c r="C2" s="20"/>
      <c r="D2" s="20"/>
      <c r="E2" s="20"/>
      <c r="F2" s="20"/>
      <c r="G2" s="20"/>
      <c r="H2" s="20"/>
      <c r="I2" s="20"/>
      <c r="J2" s="20"/>
      <c r="K2" s="21"/>
    </row>
    <row r="3" spans="2:11" x14ac:dyDescent="0.3">
      <c r="B3" s="19" t="s">
        <v>113</v>
      </c>
      <c r="C3" s="20"/>
      <c r="D3" s="20"/>
      <c r="E3" s="20"/>
      <c r="F3" s="20"/>
      <c r="G3" s="20"/>
      <c r="H3" s="20"/>
      <c r="I3" s="20"/>
      <c r="J3" s="20"/>
      <c r="K3" s="21"/>
    </row>
    <row r="4" spans="2:11" x14ac:dyDescent="0.3">
      <c r="B4" s="22" t="s">
        <v>289</v>
      </c>
      <c r="C4" s="23"/>
      <c r="D4" s="23"/>
      <c r="E4" s="23"/>
      <c r="F4" s="23"/>
      <c r="G4" s="23"/>
      <c r="H4" s="23"/>
      <c r="I4" s="23"/>
      <c r="J4" s="23"/>
      <c r="K4" s="24"/>
    </row>
    <row r="5" spans="2:11" x14ac:dyDescent="0.3">
      <c r="B5" s="19" t="s">
        <v>0</v>
      </c>
      <c r="C5" s="20"/>
      <c r="D5" s="20"/>
      <c r="E5" s="20"/>
      <c r="F5" s="20"/>
      <c r="G5" s="20"/>
      <c r="H5" s="20"/>
      <c r="I5" s="20"/>
      <c r="J5" s="20"/>
      <c r="K5" s="21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83</v>
      </c>
      <c r="C7" s="3" t="s">
        <v>1</v>
      </c>
      <c r="D7" s="3" t="s">
        <v>84</v>
      </c>
      <c r="E7" s="3" t="s">
        <v>90</v>
      </c>
      <c r="F7" s="3" t="s">
        <v>85</v>
      </c>
      <c r="G7" s="3" t="s">
        <v>91</v>
      </c>
      <c r="H7" s="3" t="s">
        <v>86</v>
      </c>
      <c r="I7" s="3" t="s">
        <v>87</v>
      </c>
      <c r="J7" s="3" t="s">
        <v>88</v>
      </c>
      <c r="K7" s="3" t="s">
        <v>89</v>
      </c>
    </row>
    <row r="8" spans="2:11" ht="31.5" x14ac:dyDescent="0.3">
      <c r="B8" s="10" t="s">
        <v>13</v>
      </c>
      <c r="C8" s="11" t="s">
        <v>21</v>
      </c>
      <c r="D8" s="12">
        <v>2365</v>
      </c>
      <c r="E8" s="13" t="s">
        <v>43</v>
      </c>
      <c r="F8" s="14">
        <v>43276</v>
      </c>
      <c r="G8" s="15">
        <v>5460</v>
      </c>
      <c r="H8" s="14">
        <v>43306</v>
      </c>
      <c r="I8" s="15"/>
      <c r="J8" s="15">
        <v>5460</v>
      </c>
      <c r="K8" s="16" t="s">
        <v>92</v>
      </c>
    </row>
    <row r="9" spans="2:11" ht="47.25" x14ac:dyDescent="0.3">
      <c r="B9" s="10" t="s">
        <v>2</v>
      </c>
      <c r="C9" s="11" t="s">
        <v>9</v>
      </c>
      <c r="D9" s="12">
        <v>91</v>
      </c>
      <c r="E9" s="13" t="s">
        <v>44</v>
      </c>
      <c r="F9" s="14">
        <v>42716</v>
      </c>
      <c r="G9" s="15">
        <v>18500</v>
      </c>
      <c r="H9" s="14">
        <f t="shared" ref="H9:H19" si="0">+J9+30</f>
        <v>18530</v>
      </c>
      <c r="I9" s="15"/>
      <c r="J9" s="15">
        <v>18500</v>
      </c>
      <c r="K9" s="16" t="s">
        <v>92</v>
      </c>
    </row>
    <row r="10" spans="2:11" ht="47.25" x14ac:dyDescent="0.3">
      <c r="B10" s="10" t="s">
        <v>2</v>
      </c>
      <c r="C10" s="11" t="s">
        <v>10</v>
      </c>
      <c r="D10" s="12">
        <v>92</v>
      </c>
      <c r="E10" s="13" t="s">
        <v>45</v>
      </c>
      <c r="F10" s="14">
        <v>42723</v>
      </c>
      <c r="G10" s="15">
        <v>30500</v>
      </c>
      <c r="H10" s="14">
        <f t="shared" si="0"/>
        <v>30530</v>
      </c>
      <c r="I10" s="15"/>
      <c r="J10" s="15">
        <v>30500</v>
      </c>
      <c r="K10" s="16" t="s">
        <v>92</v>
      </c>
    </row>
    <row r="11" spans="2:11" ht="31.5" x14ac:dyDescent="0.3">
      <c r="B11" s="10" t="s">
        <v>3</v>
      </c>
      <c r="C11" s="11" t="s">
        <v>4</v>
      </c>
      <c r="D11" s="12">
        <v>6</v>
      </c>
      <c r="E11" s="13" t="s">
        <v>46</v>
      </c>
      <c r="F11" s="14" t="s">
        <v>75</v>
      </c>
      <c r="G11" s="15">
        <v>45135</v>
      </c>
      <c r="H11" s="14">
        <f t="shared" si="0"/>
        <v>45165</v>
      </c>
      <c r="I11" s="15"/>
      <c r="J11" s="15">
        <v>45135</v>
      </c>
      <c r="K11" s="16" t="s">
        <v>92</v>
      </c>
    </row>
    <row r="12" spans="2:11" x14ac:dyDescent="0.3">
      <c r="B12" s="10" t="s">
        <v>5</v>
      </c>
      <c r="C12" s="11" t="s">
        <v>7</v>
      </c>
      <c r="D12" s="12">
        <v>375</v>
      </c>
      <c r="E12" s="13" t="s">
        <v>47</v>
      </c>
      <c r="F12" s="14">
        <v>41731</v>
      </c>
      <c r="G12" s="15">
        <v>9440</v>
      </c>
      <c r="H12" s="14">
        <f t="shared" si="0"/>
        <v>9470</v>
      </c>
      <c r="I12" s="15"/>
      <c r="J12" s="15">
        <v>9440</v>
      </c>
      <c r="K12" s="16" t="s">
        <v>92</v>
      </c>
    </row>
    <row r="13" spans="2:11" ht="31.5" x14ac:dyDescent="0.3">
      <c r="B13" s="10" t="s">
        <v>5</v>
      </c>
      <c r="C13" s="11" t="s">
        <v>8</v>
      </c>
      <c r="D13" s="12">
        <v>368</v>
      </c>
      <c r="E13" s="13" t="s">
        <v>48</v>
      </c>
      <c r="F13" s="14">
        <v>41672</v>
      </c>
      <c r="G13" s="15">
        <v>9440</v>
      </c>
      <c r="H13" s="14">
        <f t="shared" si="0"/>
        <v>9470</v>
      </c>
      <c r="I13" s="15"/>
      <c r="J13" s="15">
        <v>9440</v>
      </c>
      <c r="K13" s="16" t="s">
        <v>92</v>
      </c>
    </row>
    <row r="14" spans="2:11" ht="31.5" x14ac:dyDescent="0.3">
      <c r="B14" s="10" t="s">
        <v>5</v>
      </c>
      <c r="C14" s="11" t="s">
        <v>8</v>
      </c>
      <c r="D14" s="12">
        <v>371</v>
      </c>
      <c r="E14" s="13" t="s">
        <v>49</v>
      </c>
      <c r="F14" s="14">
        <v>41700</v>
      </c>
      <c r="G14" s="15">
        <v>9440</v>
      </c>
      <c r="H14" s="14">
        <f t="shared" si="0"/>
        <v>9470</v>
      </c>
      <c r="I14" s="15"/>
      <c r="J14" s="15">
        <v>9440</v>
      </c>
      <c r="K14" s="16" t="s">
        <v>92</v>
      </c>
    </row>
    <row r="15" spans="2:11" ht="31.5" x14ac:dyDescent="0.3">
      <c r="B15" s="10" t="s">
        <v>5</v>
      </c>
      <c r="C15" s="11" t="s">
        <v>8</v>
      </c>
      <c r="D15" s="12">
        <v>383</v>
      </c>
      <c r="E15" s="13" t="s">
        <v>50</v>
      </c>
      <c r="F15" s="14">
        <v>41853</v>
      </c>
      <c r="G15" s="15">
        <v>14750</v>
      </c>
      <c r="H15" s="14">
        <f t="shared" si="0"/>
        <v>14780</v>
      </c>
      <c r="I15" s="15"/>
      <c r="J15" s="15">
        <v>14750</v>
      </c>
      <c r="K15" s="16" t="s">
        <v>92</v>
      </c>
    </row>
    <row r="16" spans="2:11" ht="31.5" x14ac:dyDescent="0.3">
      <c r="B16" s="10" t="s">
        <v>5</v>
      </c>
      <c r="C16" s="11" t="s">
        <v>8</v>
      </c>
      <c r="D16" s="12">
        <v>381</v>
      </c>
      <c r="E16" s="13" t="s">
        <v>51</v>
      </c>
      <c r="F16" s="14">
        <v>41822</v>
      </c>
      <c r="G16" s="15">
        <v>14750</v>
      </c>
      <c r="H16" s="14">
        <f t="shared" si="0"/>
        <v>14780</v>
      </c>
      <c r="I16" s="15"/>
      <c r="J16" s="15">
        <v>14750</v>
      </c>
      <c r="K16" s="16" t="s">
        <v>92</v>
      </c>
    </row>
    <row r="17" spans="2:11" ht="31.5" x14ac:dyDescent="0.3">
      <c r="B17" s="10" t="s">
        <v>5</v>
      </c>
      <c r="C17" s="11" t="s">
        <v>8</v>
      </c>
      <c r="D17" s="12">
        <v>379</v>
      </c>
      <c r="E17" s="13" t="s">
        <v>52</v>
      </c>
      <c r="F17" s="14">
        <v>41792</v>
      </c>
      <c r="G17" s="15">
        <v>14750</v>
      </c>
      <c r="H17" s="14">
        <f t="shared" si="0"/>
        <v>14780</v>
      </c>
      <c r="I17" s="15"/>
      <c r="J17" s="15">
        <v>14750</v>
      </c>
      <c r="K17" s="16" t="s">
        <v>92</v>
      </c>
    </row>
    <row r="18" spans="2:11" ht="31.5" x14ac:dyDescent="0.3">
      <c r="B18" s="10" t="s">
        <v>5</v>
      </c>
      <c r="C18" s="11" t="s">
        <v>8</v>
      </c>
      <c r="D18" s="12">
        <v>377</v>
      </c>
      <c r="E18" s="13" t="s">
        <v>53</v>
      </c>
      <c r="F18" s="14">
        <v>41761</v>
      </c>
      <c r="G18" s="15">
        <v>14750</v>
      </c>
      <c r="H18" s="14">
        <f t="shared" si="0"/>
        <v>14780</v>
      </c>
      <c r="I18" s="15"/>
      <c r="J18" s="15">
        <v>14750</v>
      </c>
      <c r="K18" s="16" t="s">
        <v>92</v>
      </c>
    </row>
    <row r="19" spans="2:11" ht="47.25" x14ac:dyDescent="0.3">
      <c r="B19" s="10" t="s">
        <v>6</v>
      </c>
      <c r="C19" s="11" t="s">
        <v>11</v>
      </c>
      <c r="D19" s="12">
        <v>235</v>
      </c>
      <c r="E19" s="13" t="s">
        <v>54</v>
      </c>
      <c r="F19" s="14" t="s">
        <v>76</v>
      </c>
      <c r="G19" s="15">
        <v>4071</v>
      </c>
      <c r="H19" s="14">
        <f t="shared" si="0"/>
        <v>4101</v>
      </c>
      <c r="I19" s="15"/>
      <c r="J19" s="15">
        <v>4071</v>
      </c>
      <c r="K19" s="16" t="s">
        <v>92</v>
      </c>
    </row>
    <row r="20" spans="2:11" ht="31.5" x14ac:dyDescent="0.3">
      <c r="B20" s="10" t="s">
        <v>14</v>
      </c>
      <c r="C20" s="11" t="s">
        <v>15</v>
      </c>
      <c r="D20" s="12">
        <v>1174</v>
      </c>
      <c r="E20" s="13" t="s">
        <v>55</v>
      </c>
      <c r="F20" s="14">
        <v>43419</v>
      </c>
      <c r="G20" s="15">
        <v>884</v>
      </c>
      <c r="H20" s="14">
        <v>43449</v>
      </c>
      <c r="I20" s="15"/>
      <c r="J20" s="15">
        <v>884</v>
      </c>
      <c r="K20" s="16" t="s">
        <v>92</v>
      </c>
    </row>
    <row r="21" spans="2:11" ht="31.5" x14ac:dyDescent="0.3">
      <c r="B21" s="10" t="s">
        <v>12</v>
      </c>
      <c r="C21" s="11" t="s">
        <v>22</v>
      </c>
      <c r="D21" s="12">
        <v>10</v>
      </c>
      <c r="E21" s="13" t="s">
        <v>56</v>
      </c>
      <c r="F21" s="14">
        <v>43500</v>
      </c>
      <c r="G21" s="15">
        <v>23611.200000000001</v>
      </c>
      <c r="H21" s="14">
        <v>43528</v>
      </c>
      <c r="I21" s="15"/>
      <c r="J21" s="15">
        <v>23611.200000000001</v>
      </c>
      <c r="K21" s="16" t="s">
        <v>92</v>
      </c>
    </row>
    <row r="22" spans="2:11" ht="31.5" x14ac:dyDescent="0.3">
      <c r="B22" s="10" t="s">
        <v>12</v>
      </c>
      <c r="C22" s="11" t="s">
        <v>23</v>
      </c>
      <c r="D22" s="12">
        <v>11</v>
      </c>
      <c r="E22" s="13" t="s">
        <v>57</v>
      </c>
      <c r="F22" s="14">
        <v>43528</v>
      </c>
      <c r="G22" s="15">
        <v>23611.200000000001</v>
      </c>
      <c r="H22" s="14">
        <v>43559</v>
      </c>
      <c r="I22" s="15"/>
      <c r="J22" s="15">
        <v>23611.200000000001</v>
      </c>
      <c r="K22" s="16" t="s">
        <v>92</v>
      </c>
    </row>
    <row r="23" spans="2:11" ht="63" x14ac:dyDescent="0.3">
      <c r="B23" s="10" t="s">
        <v>16</v>
      </c>
      <c r="C23" s="11" t="s">
        <v>17</v>
      </c>
      <c r="D23" s="12">
        <v>124</v>
      </c>
      <c r="E23" s="13" t="s">
        <v>58</v>
      </c>
      <c r="F23" s="14">
        <v>43469</v>
      </c>
      <c r="G23" s="15">
        <v>3847.12</v>
      </c>
      <c r="H23" s="14">
        <v>43484</v>
      </c>
      <c r="I23" s="15"/>
      <c r="J23" s="15">
        <v>3847.12</v>
      </c>
      <c r="K23" s="16" t="s">
        <v>92</v>
      </c>
    </row>
    <row r="24" spans="2:11" ht="63" x14ac:dyDescent="0.3">
      <c r="B24" s="10" t="s">
        <v>16</v>
      </c>
      <c r="C24" s="11" t="s">
        <v>18</v>
      </c>
      <c r="D24" s="12">
        <v>127</v>
      </c>
      <c r="E24" s="13" t="s">
        <v>59</v>
      </c>
      <c r="F24" s="14">
        <v>43469</v>
      </c>
      <c r="G24" s="15">
        <v>3007</v>
      </c>
      <c r="H24" s="14">
        <v>43484</v>
      </c>
      <c r="I24" s="15"/>
      <c r="J24" s="15">
        <v>3007</v>
      </c>
      <c r="K24" s="16" t="s">
        <v>92</v>
      </c>
    </row>
    <row r="25" spans="2:11" ht="31.5" x14ac:dyDescent="0.3">
      <c r="B25" s="10" t="s">
        <v>12</v>
      </c>
      <c r="C25" s="11" t="s">
        <v>24</v>
      </c>
      <c r="D25" s="12">
        <v>12</v>
      </c>
      <c r="E25" s="13" t="s">
        <v>60</v>
      </c>
      <c r="F25" s="14">
        <v>43556</v>
      </c>
      <c r="G25" s="15">
        <v>23611.200000000001</v>
      </c>
      <c r="H25" s="14">
        <v>43586</v>
      </c>
      <c r="I25" s="15"/>
      <c r="J25" s="15">
        <v>23611.200000000001</v>
      </c>
      <c r="K25" s="16" t="s">
        <v>92</v>
      </c>
    </row>
    <row r="26" spans="2:11" ht="31.5" x14ac:dyDescent="0.3">
      <c r="B26" s="10" t="s">
        <v>12</v>
      </c>
      <c r="C26" s="11" t="s">
        <v>25</v>
      </c>
      <c r="D26" s="12">
        <v>13</v>
      </c>
      <c r="E26" s="13" t="s">
        <v>61</v>
      </c>
      <c r="F26" s="14">
        <v>43615</v>
      </c>
      <c r="G26" s="15">
        <v>23611.200000000001</v>
      </c>
      <c r="H26" s="14">
        <v>43646</v>
      </c>
      <c r="I26" s="15"/>
      <c r="J26" s="15">
        <v>23611.200000000001</v>
      </c>
      <c r="K26" s="16" t="s">
        <v>92</v>
      </c>
    </row>
    <row r="27" spans="2:11" ht="31.5" x14ac:dyDescent="0.3">
      <c r="B27" s="10" t="s">
        <v>12</v>
      </c>
      <c r="C27" s="11" t="s">
        <v>26</v>
      </c>
      <c r="D27" s="12">
        <v>14</v>
      </c>
      <c r="E27" s="13" t="s">
        <v>62</v>
      </c>
      <c r="F27" s="14">
        <v>43644</v>
      </c>
      <c r="G27" s="15">
        <v>23611.200000000001</v>
      </c>
      <c r="H27" s="14">
        <v>43674</v>
      </c>
      <c r="I27" s="15"/>
      <c r="J27" s="15">
        <v>23611.200000000001</v>
      </c>
      <c r="K27" s="16" t="s">
        <v>92</v>
      </c>
    </row>
    <row r="28" spans="2:11" ht="31.5" x14ac:dyDescent="0.3">
      <c r="B28" s="10" t="s">
        <v>12</v>
      </c>
      <c r="C28" s="11" t="s">
        <v>20</v>
      </c>
      <c r="D28" s="12">
        <v>18</v>
      </c>
      <c r="E28" s="13" t="s">
        <v>63</v>
      </c>
      <c r="F28" s="14">
        <v>44103</v>
      </c>
      <c r="G28" s="15">
        <v>165278.37</v>
      </c>
      <c r="H28" s="14">
        <v>44133</v>
      </c>
      <c r="I28" s="15"/>
      <c r="J28" s="15">
        <v>165278.37</v>
      </c>
      <c r="K28" s="16" t="s">
        <v>92</v>
      </c>
    </row>
    <row r="29" spans="2:11" ht="47.25" x14ac:dyDescent="0.3">
      <c r="B29" s="10" t="s">
        <v>27</v>
      </c>
      <c r="C29" s="11" t="s">
        <v>28</v>
      </c>
      <c r="D29" s="12">
        <v>395</v>
      </c>
      <c r="E29" s="13" t="s">
        <v>64</v>
      </c>
      <c r="F29" s="14">
        <v>44194</v>
      </c>
      <c r="G29" s="15">
        <v>7618.05</v>
      </c>
      <c r="H29" s="14">
        <v>44225</v>
      </c>
      <c r="I29" s="15"/>
      <c r="J29" s="15">
        <v>7618.05</v>
      </c>
      <c r="K29" s="16" t="s">
        <v>92</v>
      </c>
    </row>
    <row r="30" spans="2:11" ht="47.25" x14ac:dyDescent="0.3">
      <c r="B30" s="10" t="s">
        <v>29</v>
      </c>
      <c r="C30" s="11" t="s">
        <v>30</v>
      </c>
      <c r="D30" s="12">
        <v>37</v>
      </c>
      <c r="E30" s="13" t="s">
        <v>65</v>
      </c>
      <c r="F30" s="14">
        <v>44194</v>
      </c>
      <c r="G30" s="15">
        <v>90451.15</v>
      </c>
      <c r="H30" s="14">
        <v>44225</v>
      </c>
      <c r="I30" s="15"/>
      <c r="J30" s="15">
        <v>90451.15</v>
      </c>
      <c r="K30" s="16" t="s">
        <v>92</v>
      </c>
    </row>
    <row r="31" spans="2:11" ht="47.25" x14ac:dyDescent="0.3">
      <c r="B31" s="10" t="s">
        <v>29</v>
      </c>
      <c r="C31" s="11" t="s">
        <v>30</v>
      </c>
      <c r="D31" s="12">
        <v>38</v>
      </c>
      <c r="E31" s="13" t="s">
        <v>66</v>
      </c>
      <c r="F31" s="14">
        <v>44194</v>
      </c>
      <c r="G31" s="15">
        <v>101757.55</v>
      </c>
      <c r="H31" s="14">
        <v>44225</v>
      </c>
      <c r="I31" s="15"/>
      <c r="J31" s="15">
        <v>101757.55</v>
      </c>
      <c r="K31" s="16" t="s">
        <v>92</v>
      </c>
    </row>
    <row r="32" spans="2:11" ht="31.5" x14ac:dyDescent="0.3">
      <c r="B32" s="10" t="s">
        <v>31</v>
      </c>
      <c r="C32" s="11" t="s">
        <v>32</v>
      </c>
      <c r="D32" s="12">
        <v>791</v>
      </c>
      <c r="E32" s="13" t="s">
        <v>67</v>
      </c>
      <c r="F32" s="14">
        <v>44194</v>
      </c>
      <c r="G32" s="15">
        <v>2209.71</v>
      </c>
      <c r="H32" s="14">
        <v>44225</v>
      </c>
      <c r="I32" s="15"/>
      <c r="J32" s="15">
        <v>2209.71</v>
      </c>
      <c r="K32" s="16" t="s">
        <v>92</v>
      </c>
    </row>
    <row r="33" spans="2:11" ht="31.5" x14ac:dyDescent="0.3">
      <c r="B33" s="10" t="s">
        <v>33</v>
      </c>
      <c r="C33" s="11" t="s">
        <v>34</v>
      </c>
      <c r="D33" s="12">
        <v>194</v>
      </c>
      <c r="E33" s="13" t="s">
        <v>68</v>
      </c>
      <c r="F33" s="14">
        <v>44377</v>
      </c>
      <c r="G33" s="15">
        <v>128195.2</v>
      </c>
      <c r="H33" s="14">
        <v>44407</v>
      </c>
      <c r="I33" s="15"/>
      <c r="J33" s="15">
        <v>128195.2</v>
      </c>
      <c r="K33" s="16" t="s">
        <v>92</v>
      </c>
    </row>
    <row r="34" spans="2:11" ht="31.5" x14ac:dyDescent="0.3">
      <c r="B34" s="10" t="s">
        <v>35</v>
      </c>
      <c r="C34" s="11" t="s">
        <v>36</v>
      </c>
      <c r="D34" s="12">
        <v>854</v>
      </c>
      <c r="E34" s="13" t="s">
        <v>69</v>
      </c>
      <c r="F34" s="14">
        <v>44377</v>
      </c>
      <c r="G34" s="15">
        <v>3700</v>
      </c>
      <c r="H34" s="14">
        <v>44407</v>
      </c>
      <c r="I34" s="15"/>
      <c r="J34" s="15">
        <v>3700</v>
      </c>
      <c r="K34" s="16" t="s">
        <v>92</v>
      </c>
    </row>
    <row r="35" spans="2:11" ht="31.5" x14ac:dyDescent="0.3">
      <c r="B35" s="10" t="s">
        <v>37</v>
      </c>
      <c r="C35" s="11" t="s">
        <v>38</v>
      </c>
      <c r="D35" s="12">
        <v>2186</v>
      </c>
      <c r="E35" s="13" t="s">
        <v>70</v>
      </c>
      <c r="F35" s="14">
        <v>44377</v>
      </c>
      <c r="G35" s="15">
        <v>4325</v>
      </c>
      <c r="H35" s="14">
        <v>44407</v>
      </c>
      <c r="I35" s="15"/>
      <c r="J35" s="15">
        <v>4325</v>
      </c>
      <c r="K35" s="16" t="s">
        <v>92</v>
      </c>
    </row>
    <row r="36" spans="2:11" ht="31.5" x14ac:dyDescent="0.3">
      <c r="B36" s="10" t="s">
        <v>39</v>
      </c>
      <c r="C36" s="11" t="s">
        <v>40</v>
      </c>
      <c r="D36" s="12">
        <v>121</v>
      </c>
      <c r="E36" s="13" t="s">
        <v>71</v>
      </c>
      <c r="F36" s="14">
        <v>44559</v>
      </c>
      <c r="G36" s="15">
        <v>26668</v>
      </c>
      <c r="H36" s="14">
        <v>44590</v>
      </c>
      <c r="I36" s="15"/>
      <c r="J36" s="15">
        <v>26668</v>
      </c>
      <c r="K36" s="16" t="s">
        <v>92</v>
      </c>
    </row>
    <row r="37" spans="2:11" ht="31.5" x14ac:dyDescent="0.3">
      <c r="B37" s="10" t="s">
        <v>39</v>
      </c>
      <c r="C37" s="11" t="s">
        <v>41</v>
      </c>
      <c r="D37" s="12">
        <v>122</v>
      </c>
      <c r="E37" s="13" t="s">
        <v>72</v>
      </c>
      <c r="F37" s="14">
        <v>44559</v>
      </c>
      <c r="G37" s="15">
        <v>5900</v>
      </c>
      <c r="H37" s="14">
        <v>44590</v>
      </c>
      <c r="I37" s="15"/>
      <c r="J37" s="15">
        <v>5900</v>
      </c>
      <c r="K37" s="16" t="s">
        <v>92</v>
      </c>
    </row>
    <row r="38" spans="2:11" ht="31.5" x14ac:dyDescent="0.3">
      <c r="B38" s="10" t="s">
        <v>39</v>
      </c>
      <c r="C38" s="11" t="s">
        <v>42</v>
      </c>
      <c r="D38" s="12">
        <v>123</v>
      </c>
      <c r="E38" s="13" t="s">
        <v>73</v>
      </c>
      <c r="F38" s="14">
        <v>44559</v>
      </c>
      <c r="G38" s="15">
        <v>12980</v>
      </c>
      <c r="H38" s="14">
        <v>44590</v>
      </c>
      <c r="I38" s="15"/>
      <c r="J38" s="15">
        <v>12980</v>
      </c>
      <c r="K38" s="16" t="s">
        <v>92</v>
      </c>
    </row>
    <row r="39" spans="2:11" ht="31.5" x14ac:dyDescent="0.3">
      <c r="B39" s="10" t="s">
        <v>35</v>
      </c>
      <c r="C39" s="11" t="s">
        <v>36</v>
      </c>
      <c r="D39" s="12">
        <v>241</v>
      </c>
      <c r="E39" s="13" t="s">
        <v>74</v>
      </c>
      <c r="F39" s="14">
        <v>44559</v>
      </c>
      <c r="G39" s="15">
        <v>3700</v>
      </c>
      <c r="H39" s="14">
        <v>44590</v>
      </c>
      <c r="I39" s="15"/>
      <c r="J39" s="15">
        <v>3700</v>
      </c>
      <c r="K39" s="16" t="s">
        <v>92</v>
      </c>
    </row>
    <row r="40" spans="2:11" ht="31.5" x14ac:dyDescent="0.3">
      <c r="B40" s="10" t="s">
        <v>79</v>
      </c>
      <c r="C40" s="11" t="s">
        <v>80</v>
      </c>
      <c r="D40" s="12">
        <v>59</v>
      </c>
      <c r="E40" s="13" t="s">
        <v>81</v>
      </c>
      <c r="F40" s="14">
        <v>44742</v>
      </c>
      <c r="G40" s="15">
        <v>135000</v>
      </c>
      <c r="H40" s="14">
        <v>44772</v>
      </c>
      <c r="I40" s="15"/>
      <c r="J40" s="15">
        <v>135000</v>
      </c>
      <c r="K40" s="16" t="s">
        <v>82</v>
      </c>
    </row>
    <row r="41" spans="2:11" ht="47.25" x14ac:dyDescent="0.3">
      <c r="B41" s="10" t="s">
        <v>93</v>
      </c>
      <c r="C41" s="11" t="s">
        <v>94</v>
      </c>
      <c r="D41" s="12">
        <v>40</v>
      </c>
      <c r="E41" s="13" t="s">
        <v>95</v>
      </c>
      <c r="F41" s="14">
        <v>44834</v>
      </c>
      <c r="G41" s="15">
        <v>29500</v>
      </c>
      <c r="H41" s="14">
        <v>44864</v>
      </c>
      <c r="I41" s="15"/>
      <c r="J41" s="15">
        <v>29500</v>
      </c>
      <c r="K41" s="16" t="s">
        <v>82</v>
      </c>
    </row>
    <row r="42" spans="2:11" ht="31.5" x14ac:dyDescent="0.3">
      <c r="B42" s="10" t="s">
        <v>77</v>
      </c>
      <c r="C42" s="11" t="s">
        <v>96</v>
      </c>
      <c r="D42" s="12">
        <v>227</v>
      </c>
      <c r="E42" s="13" t="s">
        <v>78</v>
      </c>
      <c r="F42" s="14">
        <v>44834</v>
      </c>
      <c r="G42" s="15">
        <v>1000</v>
      </c>
      <c r="H42" s="14">
        <v>44864</v>
      </c>
      <c r="I42" s="15"/>
      <c r="J42" s="15">
        <v>1000</v>
      </c>
      <c r="K42" s="16" t="s">
        <v>82</v>
      </c>
    </row>
    <row r="43" spans="2:11" ht="31.5" x14ac:dyDescent="0.3">
      <c r="B43" s="10" t="s">
        <v>39</v>
      </c>
      <c r="C43" s="11" t="s">
        <v>98</v>
      </c>
      <c r="D43" s="12">
        <v>149</v>
      </c>
      <c r="E43" s="13" t="s">
        <v>99</v>
      </c>
      <c r="F43" s="14">
        <v>44972</v>
      </c>
      <c r="G43" s="15">
        <v>46492</v>
      </c>
      <c r="H43" s="14">
        <v>45000</v>
      </c>
      <c r="I43" s="15"/>
      <c r="J43" s="15">
        <v>46492</v>
      </c>
      <c r="K43" s="16" t="s">
        <v>82</v>
      </c>
    </row>
    <row r="44" spans="2:11" ht="47.25" x14ac:dyDescent="0.3">
      <c r="B44" s="10" t="s">
        <v>100</v>
      </c>
      <c r="C44" s="11" t="s">
        <v>101</v>
      </c>
      <c r="D44" s="12">
        <v>1</v>
      </c>
      <c r="E44" s="13" t="s">
        <v>102</v>
      </c>
      <c r="F44" s="14">
        <v>44985</v>
      </c>
      <c r="G44" s="15">
        <v>120000</v>
      </c>
      <c r="H44" s="14">
        <v>45013</v>
      </c>
      <c r="I44" s="15"/>
      <c r="J44" s="15">
        <v>120000</v>
      </c>
      <c r="K44" s="16" t="s">
        <v>82</v>
      </c>
    </row>
    <row r="45" spans="2:11" ht="47.25" x14ac:dyDescent="0.3">
      <c r="B45" s="10" t="s">
        <v>100</v>
      </c>
      <c r="C45" s="11" t="s">
        <v>103</v>
      </c>
      <c r="D45" s="12">
        <v>2</v>
      </c>
      <c r="E45" s="13" t="s">
        <v>104</v>
      </c>
      <c r="F45" s="14">
        <v>44985</v>
      </c>
      <c r="G45" s="15">
        <v>120000</v>
      </c>
      <c r="H45" s="14">
        <v>45013</v>
      </c>
      <c r="I45" s="15"/>
      <c r="J45" s="15">
        <v>120000</v>
      </c>
      <c r="K45" s="16" t="s">
        <v>82</v>
      </c>
    </row>
    <row r="46" spans="2:11" ht="47.25" x14ac:dyDescent="0.3">
      <c r="B46" s="10" t="s">
        <v>100</v>
      </c>
      <c r="C46" s="11" t="s">
        <v>105</v>
      </c>
      <c r="D46" s="12">
        <v>3</v>
      </c>
      <c r="E46" s="13" t="s">
        <v>106</v>
      </c>
      <c r="F46" s="14">
        <v>44985</v>
      </c>
      <c r="G46" s="15">
        <v>120000</v>
      </c>
      <c r="H46" s="14">
        <v>45013</v>
      </c>
      <c r="I46" s="15"/>
      <c r="J46" s="15">
        <v>120000</v>
      </c>
      <c r="K46" s="16" t="s">
        <v>82</v>
      </c>
    </row>
    <row r="47" spans="2:11" ht="47.25" x14ac:dyDescent="0.3">
      <c r="B47" s="10" t="s">
        <v>100</v>
      </c>
      <c r="C47" s="11" t="s">
        <v>107</v>
      </c>
      <c r="D47" s="12">
        <v>4</v>
      </c>
      <c r="E47" s="13" t="s">
        <v>108</v>
      </c>
      <c r="F47" s="14">
        <v>44985</v>
      </c>
      <c r="G47" s="15">
        <v>120000</v>
      </c>
      <c r="H47" s="14">
        <v>45013</v>
      </c>
      <c r="I47" s="15"/>
      <c r="J47" s="15">
        <v>120000</v>
      </c>
      <c r="K47" s="16" t="s">
        <v>82</v>
      </c>
    </row>
    <row r="48" spans="2:11" ht="47.25" x14ac:dyDescent="0.3">
      <c r="B48" s="10" t="s">
        <v>100</v>
      </c>
      <c r="C48" s="11" t="s">
        <v>109</v>
      </c>
      <c r="D48" s="12">
        <v>5</v>
      </c>
      <c r="E48" s="13" t="s">
        <v>110</v>
      </c>
      <c r="F48" s="14">
        <v>44985</v>
      </c>
      <c r="G48" s="15">
        <v>120000</v>
      </c>
      <c r="H48" s="14">
        <v>45013</v>
      </c>
      <c r="I48" s="15"/>
      <c r="J48" s="15">
        <v>120000</v>
      </c>
      <c r="K48" s="16" t="s">
        <v>82</v>
      </c>
    </row>
    <row r="49" spans="2:11" ht="47.25" x14ac:dyDescent="0.3">
      <c r="B49" s="10" t="s">
        <v>100</v>
      </c>
      <c r="C49" s="11" t="s">
        <v>111</v>
      </c>
      <c r="D49" s="12">
        <v>6</v>
      </c>
      <c r="E49" s="13" t="s">
        <v>112</v>
      </c>
      <c r="F49" s="14">
        <v>44985</v>
      </c>
      <c r="G49" s="15">
        <v>120000</v>
      </c>
      <c r="H49" s="14">
        <v>45013</v>
      </c>
      <c r="I49" s="15"/>
      <c r="J49" s="15">
        <v>120000</v>
      </c>
      <c r="K49" s="16" t="s">
        <v>82</v>
      </c>
    </row>
    <row r="50" spans="2:11" ht="31.5" x14ac:dyDescent="0.3">
      <c r="B50" s="10" t="s">
        <v>114</v>
      </c>
      <c r="C50" s="11" t="s">
        <v>115</v>
      </c>
      <c r="D50" s="12">
        <v>301</v>
      </c>
      <c r="E50" s="13" t="s">
        <v>116</v>
      </c>
      <c r="F50" s="14">
        <v>45071</v>
      </c>
      <c r="G50" s="15">
        <v>660770.5</v>
      </c>
      <c r="H50" s="14">
        <v>45100</v>
      </c>
      <c r="I50" s="15"/>
      <c r="J50" s="15">
        <v>660770.5</v>
      </c>
      <c r="K50" s="16" t="s">
        <v>82</v>
      </c>
    </row>
    <row r="51" spans="2:11" ht="31.5" x14ac:dyDescent="0.3">
      <c r="B51" s="10" t="s">
        <v>117</v>
      </c>
      <c r="C51" s="11" t="s">
        <v>118</v>
      </c>
      <c r="D51" s="12">
        <v>379</v>
      </c>
      <c r="E51" s="13" t="s">
        <v>119</v>
      </c>
      <c r="F51" s="14">
        <v>45217</v>
      </c>
      <c r="G51" s="15">
        <v>44368.38</v>
      </c>
      <c r="H51" s="14">
        <v>45248</v>
      </c>
      <c r="I51" s="15"/>
      <c r="J51" s="15">
        <v>44368.38</v>
      </c>
      <c r="K51" s="16" t="s">
        <v>82</v>
      </c>
    </row>
    <row r="52" spans="2:11" ht="47.25" x14ac:dyDescent="0.3">
      <c r="B52" s="10" t="s">
        <v>14</v>
      </c>
      <c r="C52" s="11" t="s">
        <v>134</v>
      </c>
      <c r="D52" s="12">
        <v>4093</v>
      </c>
      <c r="E52" s="13" t="s">
        <v>135</v>
      </c>
      <c r="F52" s="14">
        <v>45231</v>
      </c>
      <c r="G52" s="15">
        <v>2025</v>
      </c>
      <c r="H52" s="14">
        <v>45261</v>
      </c>
      <c r="I52" s="15"/>
      <c r="J52" s="15">
        <v>2025</v>
      </c>
      <c r="K52" s="16" t="s">
        <v>82</v>
      </c>
    </row>
    <row r="53" spans="2:11" ht="47.25" x14ac:dyDescent="0.3">
      <c r="B53" s="10" t="s">
        <v>136</v>
      </c>
      <c r="C53" s="11" t="s">
        <v>137</v>
      </c>
      <c r="D53" s="12">
        <v>10109</v>
      </c>
      <c r="E53" s="13" t="s">
        <v>138</v>
      </c>
      <c r="F53" s="14">
        <v>45237</v>
      </c>
      <c r="G53" s="15">
        <v>54280</v>
      </c>
      <c r="H53" s="14">
        <v>45267</v>
      </c>
      <c r="I53" s="15"/>
      <c r="J53" s="15">
        <v>54280</v>
      </c>
      <c r="K53" s="16" t="s">
        <v>82</v>
      </c>
    </row>
    <row r="54" spans="2:11" ht="31.5" x14ac:dyDescent="0.3">
      <c r="B54" s="10" t="s">
        <v>139</v>
      </c>
      <c r="C54" s="11" t="s">
        <v>140</v>
      </c>
      <c r="D54" s="12">
        <v>401</v>
      </c>
      <c r="E54" s="13" t="s">
        <v>141</v>
      </c>
      <c r="F54" s="14">
        <v>45237</v>
      </c>
      <c r="G54" s="15">
        <v>17700</v>
      </c>
      <c r="H54" s="14">
        <v>45267</v>
      </c>
      <c r="I54" s="15"/>
      <c r="J54" s="15">
        <v>17700</v>
      </c>
      <c r="K54" s="16" t="s">
        <v>82</v>
      </c>
    </row>
    <row r="55" spans="2:11" ht="31.5" x14ac:dyDescent="0.3">
      <c r="B55" s="10" t="s">
        <v>122</v>
      </c>
      <c r="C55" s="11" t="s">
        <v>142</v>
      </c>
      <c r="D55" s="12">
        <v>135</v>
      </c>
      <c r="E55" s="13" t="s">
        <v>143</v>
      </c>
      <c r="F55" s="14">
        <v>45238</v>
      </c>
      <c r="G55" s="15">
        <v>29500</v>
      </c>
      <c r="H55" s="14">
        <v>45268</v>
      </c>
      <c r="I55" s="15"/>
      <c r="J55" s="15">
        <v>29500</v>
      </c>
      <c r="K55" s="16" t="s">
        <v>82</v>
      </c>
    </row>
    <row r="56" spans="2:11" ht="31.5" x14ac:dyDescent="0.3">
      <c r="B56" s="10" t="s">
        <v>147</v>
      </c>
      <c r="C56" s="11" t="s">
        <v>148</v>
      </c>
      <c r="D56" s="12">
        <v>810</v>
      </c>
      <c r="E56" s="13" t="s">
        <v>149</v>
      </c>
      <c r="F56" s="14">
        <v>45286</v>
      </c>
      <c r="G56" s="15">
        <v>101144.79</v>
      </c>
      <c r="H56" s="14">
        <v>45317</v>
      </c>
      <c r="I56" s="15"/>
      <c r="J56" s="15">
        <v>101144.79</v>
      </c>
      <c r="K56" s="16" t="s">
        <v>82</v>
      </c>
    </row>
    <row r="57" spans="2:11" ht="47.25" x14ac:dyDescent="0.3">
      <c r="B57" s="10" t="s">
        <v>150</v>
      </c>
      <c r="C57" s="11" t="s">
        <v>151</v>
      </c>
      <c r="D57" s="12">
        <v>8762</v>
      </c>
      <c r="E57" s="13" t="s">
        <v>152</v>
      </c>
      <c r="F57" s="14">
        <v>45286</v>
      </c>
      <c r="G57" s="15">
        <v>3450</v>
      </c>
      <c r="H57" s="14">
        <v>45317</v>
      </c>
      <c r="I57" s="15"/>
      <c r="J57" s="15">
        <v>3450</v>
      </c>
      <c r="K57" s="16" t="s">
        <v>82</v>
      </c>
    </row>
    <row r="58" spans="2:11" ht="47.25" x14ac:dyDescent="0.3">
      <c r="B58" s="10" t="s">
        <v>150</v>
      </c>
      <c r="C58" s="11" t="s">
        <v>153</v>
      </c>
      <c r="D58" s="12">
        <v>8763</v>
      </c>
      <c r="E58" s="13" t="s">
        <v>154</v>
      </c>
      <c r="F58" s="14">
        <v>45286</v>
      </c>
      <c r="G58" s="15">
        <v>3450</v>
      </c>
      <c r="H58" s="14">
        <v>45317</v>
      </c>
      <c r="I58" s="15"/>
      <c r="J58" s="15">
        <v>3450</v>
      </c>
      <c r="K58" s="16" t="s">
        <v>82</v>
      </c>
    </row>
    <row r="59" spans="2:11" ht="47.25" x14ac:dyDescent="0.3">
      <c r="B59" s="10" t="s">
        <v>150</v>
      </c>
      <c r="C59" s="11" t="s">
        <v>155</v>
      </c>
      <c r="D59" s="12">
        <v>8761</v>
      </c>
      <c r="E59" s="13" t="s">
        <v>156</v>
      </c>
      <c r="F59" s="14">
        <v>45286</v>
      </c>
      <c r="G59" s="15">
        <v>3450</v>
      </c>
      <c r="H59" s="14">
        <v>45317</v>
      </c>
      <c r="I59" s="15"/>
      <c r="J59" s="15">
        <v>3450</v>
      </c>
      <c r="K59" s="16" t="s">
        <v>82</v>
      </c>
    </row>
    <row r="60" spans="2:11" ht="47.25" x14ac:dyDescent="0.3">
      <c r="B60" s="10" t="s">
        <v>150</v>
      </c>
      <c r="C60" s="11" t="s">
        <v>157</v>
      </c>
      <c r="D60" s="12">
        <v>8752</v>
      </c>
      <c r="E60" s="13" t="s">
        <v>158</v>
      </c>
      <c r="F60" s="14">
        <v>45286</v>
      </c>
      <c r="G60" s="15">
        <v>3450</v>
      </c>
      <c r="H60" s="14">
        <v>45317</v>
      </c>
      <c r="I60" s="15"/>
      <c r="J60" s="15">
        <v>3450</v>
      </c>
      <c r="K60" s="16" t="s">
        <v>82</v>
      </c>
    </row>
    <row r="61" spans="2:11" ht="47.25" x14ac:dyDescent="0.3">
      <c r="B61" s="10" t="s">
        <v>150</v>
      </c>
      <c r="C61" s="11" t="s">
        <v>159</v>
      </c>
      <c r="D61" s="12">
        <v>8849</v>
      </c>
      <c r="E61" s="13" t="s">
        <v>160</v>
      </c>
      <c r="F61" s="14">
        <v>45286</v>
      </c>
      <c r="G61" s="15">
        <v>3450</v>
      </c>
      <c r="H61" s="14">
        <v>45317</v>
      </c>
      <c r="I61" s="15"/>
      <c r="J61" s="15">
        <v>3450</v>
      </c>
      <c r="K61" s="16" t="s">
        <v>82</v>
      </c>
    </row>
    <row r="62" spans="2:11" ht="31.5" x14ac:dyDescent="0.3">
      <c r="B62" s="10" t="s">
        <v>35</v>
      </c>
      <c r="C62" s="11" t="s">
        <v>161</v>
      </c>
      <c r="D62" s="12">
        <v>7082</v>
      </c>
      <c r="E62" s="13" t="s">
        <v>162</v>
      </c>
      <c r="F62" s="14">
        <v>45288</v>
      </c>
      <c r="G62" s="15">
        <v>902700</v>
      </c>
      <c r="H62" s="14">
        <v>45319</v>
      </c>
      <c r="I62" s="15"/>
      <c r="J62" s="15">
        <v>902700</v>
      </c>
      <c r="K62" s="16" t="s">
        <v>82</v>
      </c>
    </row>
    <row r="63" spans="2:11" ht="31.5" x14ac:dyDescent="0.3">
      <c r="B63" s="10" t="s">
        <v>163</v>
      </c>
      <c r="C63" s="11" t="s">
        <v>161</v>
      </c>
      <c r="D63" s="12">
        <v>5330</v>
      </c>
      <c r="E63" s="13" t="s">
        <v>164</v>
      </c>
      <c r="F63" s="14">
        <v>45288</v>
      </c>
      <c r="G63" s="15">
        <v>769950</v>
      </c>
      <c r="H63" s="14">
        <v>45319</v>
      </c>
      <c r="I63" s="15"/>
      <c r="J63" s="15">
        <v>769950</v>
      </c>
      <c r="K63" s="16" t="s">
        <v>82</v>
      </c>
    </row>
    <row r="64" spans="2:11" ht="31.5" x14ac:dyDescent="0.3">
      <c r="B64" s="10" t="s">
        <v>37</v>
      </c>
      <c r="C64" s="11" t="s">
        <v>161</v>
      </c>
      <c r="D64" s="12">
        <v>3728</v>
      </c>
      <c r="E64" s="13" t="s">
        <v>165</v>
      </c>
      <c r="F64" s="14">
        <v>45289</v>
      </c>
      <c r="G64" s="15">
        <v>597375</v>
      </c>
      <c r="H64" s="14">
        <v>45320</v>
      </c>
      <c r="I64" s="15"/>
      <c r="J64" s="15">
        <v>597375</v>
      </c>
      <c r="K64" s="16" t="s">
        <v>82</v>
      </c>
    </row>
    <row r="65" spans="2:11" ht="78.75" x14ac:dyDescent="0.3">
      <c r="B65" s="10" t="s">
        <v>35</v>
      </c>
      <c r="C65" s="11" t="s">
        <v>166</v>
      </c>
      <c r="D65" s="12">
        <v>7114</v>
      </c>
      <c r="E65" s="13" t="s">
        <v>167</v>
      </c>
      <c r="F65" s="14">
        <v>45289</v>
      </c>
      <c r="G65" s="15">
        <v>601800</v>
      </c>
      <c r="H65" s="14">
        <v>45320</v>
      </c>
      <c r="I65" s="15"/>
      <c r="J65" s="15">
        <v>601800</v>
      </c>
      <c r="K65" s="16" t="s">
        <v>82</v>
      </c>
    </row>
    <row r="66" spans="2:11" ht="31.5" x14ac:dyDescent="0.3">
      <c r="B66" s="10" t="s">
        <v>168</v>
      </c>
      <c r="C66" s="11" t="s">
        <v>161</v>
      </c>
      <c r="D66" s="12">
        <v>5545</v>
      </c>
      <c r="E66" s="13" t="s">
        <v>169</v>
      </c>
      <c r="F66" s="14">
        <v>45289</v>
      </c>
      <c r="G66" s="15">
        <v>915090</v>
      </c>
      <c r="H66" s="14">
        <v>45320</v>
      </c>
      <c r="I66" s="15"/>
      <c r="J66" s="15">
        <v>915090</v>
      </c>
      <c r="K66" s="16" t="s">
        <v>82</v>
      </c>
    </row>
    <row r="67" spans="2:11" ht="78.75" x14ac:dyDescent="0.3">
      <c r="B67" s="10" t="s">
        <v>37</v>
      </c>
      <c r="C67" s="11" t="s">
        <v>166</v>
      </c>
      <c r="D67" s="12">
        <v>3744</v>
      </c>
      <c r="E67" s="13" t="s">
        <v>170</v>
      </c>
      <c r="F67" s="14">
        <v>45289</v>
      </c>
      <c r="G67" s="15">
        <v>398250</v>
      </c>
      <c r="H67" s="14">
        <v>45320</v>
      </c>
      <c r="I67" s="15"/>
      <c r="J67" s="15">
        <v>398250</v>
      </c>
      <c r="K67" s="16" t="s">
        <v>82</v>
      </c>
    </row>
    <row r="68" spans="2:11" ht="31.5" x14ac:dyDescent="0.3">
      <c r="B68" s="10" t="s">
        <v>171</v>
      </c>
      <c r="C68" s="11" t="s">
        <v>161</v>
      </c>
      <c r="D68" s="12">
        <v>1750</v>
      </c>
      <c r="E68" s="13" t="s">
        <v>172</v>
      </c>
      <c r="F68" s="14">
        <v>45289</v>
      </c>
      <c r="G68" s="15">
        <v>802872</v>
      </c>
      <c r="H68" s="14">
        <v>45320</v>
      </c>
      <c r="I68" s="15"/>
      <c r="J68" s="15">
        <v>802872</v>
      </c>
      <c r="K68" s="16" t="s">
        <v>82</v>
      </c>
    </row>
    <row r="69" spans="2:11" ht="31.5" x14ac:dyDescent="0.3">
      <c r="B69" s="10" t="s">
        <v>173</v>
      </c>
      <c r="C69" s="11" t="s">
        <v>161</v>
      </c>
      <c r="D69" s="12">
        <v>23782</v>
      </c>
      <c r="E69" s="13" t="s">
        <v>174</v>
      </c>
      <c r="F69" s="14">
        <v>45289</v>
      </c>
      <c r="G69" s="15">
        <v>574053.48</v>
      </c>
      <c r="H69" s="14">
        <v>45320</v>
      </c>
      <c r="I69" s="15"/>
      <c r="J69" s="15">
        <v>574053.48</v>
      </c>
      <c r="K69" s="16" t="s">
        <v>82</v>
      </c>
    </row>
    <row r="70" spans="2:11" ht="31.5" x14ac:dyDescent="0.3">
      <c r="B70" s="10" t="s">
        <v>173</v>
      </c>
      <c r="C70" s="11" t="s">
        <v>161</v>
      </c>
      <c r="D70" s="12">
        <v>2790</v>
      </c>
      <c r="E70" s="13" t="s">
        <v>175</v>
      </c>
      <c r="F70" s="14">
        <v>45289</v>
      </c>
      <c r="G70" s="15">
        <v>287026.74</v>
      </c>
      <c r="H70" s="14">
        <v>45320</v>
      </c>
      <c r="I70" s="15"/>
      <c r="J70" s="15">
        <v>287026.74</v>
      </c>
      <c r="K70" s="16" t="s">
        <v>82</v>
      </c>
    </row>
    <row r="71" spans="2:11" ht="31.5" x14ac:dyDescent="0.3">
      <c r="B71" s="10" t="s">
        <v>117</v>
      </c>
      <c r="C71" s="11" t="s">
        <v>176</v>
      </c>
      <c r="D71" s="12">
        <v>384</v>
      </c>
      <c r="E71" s="13" t="s">
        <v>177</v>
      </c>
      <c r="F71" s="14">
        <v>45289</v>
      </c>
      <c r="G71" s="15">
        <v>44368.38</v>
      </c>
      <c r="H71" s="14">
        <v>45320</v>
      </c>
      <c r="I71" s="15"/>
      <c r="J71" s="15">
        <v>44368.38</v>
      </c>
      <c r="K71" s="16" t="s">
        <v>82</v>
      </c>
    </row>
    <row r="72" spans="2:11" ht="31.5" x14ac:dyDescent="0.3">
      <c r="B72" s="10" t="s">
        <v>117</v>
      </c>
      <c r="C72" s="11" t="s">
        <v>176</v>
      </c>
      <c r="D72" s="12">
        <v>388</v>
      </c>
      <c r="E72" s="13" t="s">
        <v>178</v>
      </c>
      <c r="F72" s="14">
        <v>45289</v>
      </c>
      <c r="G72" s="15">
        <v>44368.38</v>
      </c>
      <c r="H72" s="14">
        <v>45320</v>
      </c>
      <c r="I72" s="15"/>
      <c r="J72" s="15">
        <v>44368.38</v>
      </c>
      <c r="K72" s="16" t="s">
        <v>82</v>
      </c>
    </row>
    <row r="73" spans="2:11" ht="31.5" x14ac:dyDescent="0.3">
      <c r="B73" s="10" t="s">
        <v>179</v>
      </c>
      <c r="C73" s="11" t="s">
        <v>180</v>
      </c>
      <c r="D73" s="12">
        <v>245</v>
      </c>
      <c r="E73" s="13" t="s">
        <v>181</v>
      </c>
      <c r="F73" s="14">
        <v>45289</v>
      </c>
      <c r="G73" s="15">
        <v>67309.679999999993</v>
      </c>
      <c r="H73" s="14">
        <v>45320</v>
      </c>
      <c r="I73" s="15">
        <v>67309.679999999993</v>
      </c>
      <c r="J73" s="15">
        <v>0</v>
      </c>
      <c r="K73" s="16" t="s">
        <v>290</v>
      </c>
    </row>
    <row r="74" spans="2:11" ht="78.75" x14ac:dyDescent="0.3">
      <c r="B74" s="10" t="s">
        <v>182</v>
      </c>
      <c r="C74" s="11" t="s">
        <v>166</v>
      </c>
      <c r="D74" s="12">
        <v>5353</v>
      </c>
      <c r="E74" s="13" t="s">
        <v>183</v>
      </c>
      <c r="F74" s="14">
        <v>45289</v>
      </c>
      <c r="G74" s="15">
        <v>615960</v>
      </c>
      <c r="H74" s="14">
        <v>45320</v>
      </c>
      <c r="I74" s="15"/>
      <c r="J74" s="15">
        <v>615960</v>
      </c>
      <c r="K74" s="16" t="s">
        <v>82</v>
      </c>
    </row>
    <row r="75" spans="2:11" ht="31.5" x14ac:dyDescent="0.3">
      <c r="B75" s="10" t="s">
        <v>150</v>
      </c>
      <c r="C75" s="11" t="s">
        <v>161</v>
      </c>
      <c r="D75" s="12">
        <v>9149</v>
      </c>
      <c r="E75" s="13" t="s">
        <v>184</v>
      </c>
      <c r="F75" s="14">
        <v>45289</v>
      </c>
      <c r="G75" s="15">
        <v>919999.98</v>
      </c>
      <c r="H75" s="14">
        <v>45320</v>
      </c>
      <c r="I75" s="15"/>
      <c r="J75" s="15">
        <v>919999.98</v>
      </c>
      <c r="K75" s="16" t="s">
        <v>82</v>
      </c>
    </row>
    <row r="76" spans="2:11" ht="31.5" x14ac:dyDescent="0.3">
      <c r="B76" s="10" t="s">
        <v>123</v>
      </c>
      <c r="C76" s="11" t="s">
        <v>185</v>
      </c>
      <c r="D76" s="12">
        <v>201</v>
      </c>
      <c r="E76" s="13" t="s">
        <v>186</v>
      </c>
      <c r="F76" s="14">
        <v>45289</v>
      </c>
      <c r="G76" s="15">
        <v>35459.769999999997</v>
      </c>
      <c r="H76" s="14">
        <v>45320</v>
      </c>
      <c r="I76" s="15">
        <v>35459.769999999997</v>
      </c>
      <c r="J76" s="15">
        <v>0</v>
      </c>
      <c r="K76" s="16" t="s">
        <v>290</v>
      </c>
    </row>
    <row r="77" spans="2:11" ht="47.25" x14ac:dyDescent="0.3">
      <c r="B77" s="10" t="s">
        <v>121</v>
      </c>
      <c r="C77" s="11" t="s">
        <v>187</v>
      </c>
      <c r="D77" s="12">
        <v>1041</v>
      </c>
      <c r="E77" s="13" t="s">
        <v>188</v>
      </c>
      <c r="F77" s="14">
        <v>45289</v>
      </c>
      <c r="G77" s="15">
        <v>120000</v>
      </c>
      <c r="H77" s="14">
        <v>45320</v>
      </c>
      <c r="I77" s="15">
        <v>120000</v>
      </c>
      <c r="J77" s="15">
        <v>0</v>
      </c>
      <c r="K77" s="16" t="s">
        <v>290</v>
      </c>
    </row>
    <row r="78" spans="2:11" ht="47.25" x14ac:dyDescent="0.3">
      <c r="B78" s="10" t="s">
        <v>121</v>
      </c>
      <c r="C78" s="11" t="s">
        <v>189</v>
      </c>
      <c r="D78" s="12">
        <v>1091</v>
      </c>
      <c r="E78" s="13" t="s">
        <v>190</v>
      </c>
      <c r="F78" s="14">
        <v>45289</v>
      </c>
      <c r="G78" s="15">
        <v>151050.1</v>
      </c>
      <c r="H78" s="14">
        <v>45320</v>
      </c>
      <c r="I78" s="15">
        <v>151050.1</v>
      </c>
      <c r="J78" s="15">
        <v>0</v>
      </c>
      <c r="K78" s="16" t="s">
        <v>290</v>
      </c>
    </row>
    <row r="79" spans="2:11" ht="31.5" x14ac:dyDescent="0.3">
      <c r="B79" s="10" t="s">
        <v>191</v>
      </c>
      <c r="C79" s="11" t="s">
        <v>192</v>
      </c>
      <c r="D79" s="12">
        <v>1175</v>
      </c>
      <c r="E79" s="13" t="s">
        <v>193</v>
      </c>
      <c r="F79" s="14">
        <v>45289</v>
      </c>
      <c r="G79" s="15">
        <v>90949.68</v>
      </c>
      <c r="H79" s="14">
        <v>45320</v>
      </c>
      <c r="I79" s="15"/>
      <c r="J79" s="15">
        <v>90949.68</v>
      </c>
      <c r="K79" s="16" t="s">
        <v>82</v>
      </c>
    </row>
    <row r="80" spans="2:11" ht="47.25" x14ac:dyDescent="0.3">
      <c r="B80" s="10" t="s">
        <v>121</v>
      </c>
      <c r="C80" s="11" t="s">
        <v>194</v>
      </c>
      <c r="D80" s="12">
        <v>1082</v>
      </c>
      <c r="E80" s="13" t="s">
        <v>195</v>
      </c>
      <c r="F80" s="14">
        <v>45289</v>
      </c>
      <c r="G80" s="15">
        <v>366650.01</v>
      </c>
      <c r="H80" s="14">
        <v>45320</v>
      </c>
      <c r="I80" s="15">
        <v>366650.01</v>
      </c>
      <c r="J80" s="15">
        <v>0</v>
      </c>
      <c r="K80" s="16" t="s">
        <v>290</v>
      </c>
    </row>
    <row r="81" spans="2:11" ht="47.25" x14ac:dyDescent="0.3">
      <c r="B81" s="10" t="s">
        <v>27</v>
      </c>
      <c r="C81" s="11" t="s">
        <v>196</v>
      </c>
      <c r="D81" s="12">
        <v>2291</v>
      </c>
      <c r="E81" s="13" t="s">
        <v>197</v>
      </c>
      <c r="F81" s="14">
        <v>45289</v>
      </c>
      <c r="G81" s="15">
        <v>810</v>
      </c>
      <c r="H81" s="14">
        <v>45320</v>
      </c>
      <c r="I81" s="15"/>
      <c r="J81" s="15">
        <v>810</v>
      </c>
      <c r="K81" s="16" t="s">
        <v>82</v>
      </c>
    </row>
    <row r="82" spans="2:11" ht="78.75" x14ac:dyDescent="0.3">
      <c r="B82" s="10" t="s">
        <v>198</v>
      </c>
      <c r="C82" s="11" t="s">
        <v>166</v>
      </c>
      <c r="D82" s="12">
        <v>5559</v>
      </c>
      <c r="E82" s="13" t="s">
        <v>199</v>
      </c>
      <c r="F82" s="14">
        <v>45289</v>
      </c>
      <c r="G82" s="15">
        <v>610060</v>
      </c>
      <c r="H82" s="14">
        <v>45320</v>
      </c>
      <c r="I82" s="15"/>
      <c r="J82" s="15">
        <v>610060</v>
      </c>
      <c r="K82" s="16" t="s">
        <v>82</v>
      </c>
    </row>
    <row r="83" spans="2:11" ht="78.75" x14ac:dyDescent="0.3">
      <c r="B83" s="10" t="s">
        <v>173</v>
      </c>
      <c r="C83" s="11" t="s">
        <v>166</v>
      </c>
      <c r="D83" s="12">
        <v>2820</v>
      </c>
      <c r="E83" s="13" t="s">
        <v>200</v>
      </c>
      <c r="F83" s="14">
        <v>45289</v>
      </c>
      <c r="G83" s="15">
        <v>574053.48</v>
      </c>
      <c r="H83" s="14">
        <v>45320</v>
      </c>
      <c r="I83" s="15"/>
      <c r="J83" s="15">
        <v>574053.48</v>
      </c>
      <c r="K83" s="16" t="s">
        <v>82</v>
      </c>
    </row>
    <row r="84" spans="2:11" ht="78.75" x14ac:dyDescent="0.3">
      <c r="B84" s="10" t="s">
        <v>35</v>
      </c>
      <c r="C84" s="11" t="s">
        <v>166</v>
      </c>
      <c r="D84" s="12">
        <v>7117</v>
      </c>
      <c r="E84" s="13" t="s">
        <v>201</v>
      </c>
      <c r="F84" s="14">
        <v>45289</v>
      </c>
      <c r="G84" s="15">
        <v>531000</v>
      </c>
      <c r="H84" s="14">
        <v>45320</v>
      </c>
      <c r="I84" s="15"/>
      <c r="J84" s="15">
        <v>531000</v>
      </c>
      <c r="K84" s="16" t="s">
        <v>82</v>
      </c>
    </row>
    <row r="85" spans="2:11" ht="47.25" x14ac:dyDescent="0.3">
      <c r="B85" s="10" t="s">
        <v>202</v>
      </c>
      <c r="C85" s="11" t="s">
        <v>203</v>
      </c>
      <c r="D85" s="12">
        <v>281</v>
      </c>
      <c r="E85" s="13" t="s">
        <v>204</v>
      </c>
      <c r="F85" s="14">
        <v>45289</v>
      </c>
      <c r="G85" s="15">
        <v>164385</v>
      </c>
      <c r="H85" s="14">
        <v>45320</v>
      </c>
      <c r="I85" s="15"/>
      <c r="J85" s="15">
        <v>164385</v>
      </c>
      <c r="K85" s="16" t="s">
        <v>82</v>
      </c>
    </row>
    <row r="86" spans="2:11" ht="31.5" x14ac:dyDescent="0.3">
      <c r="B86" s="10" t="s">
        <v>205</v>
      </c>
      <c r="C86" s="11" t="s">
        <v>206</v>
      </c>
      <c r="D86" s="12">
        <v>7759</v>
      </c>
      <c r="E86" s="13" t="s">
        <v>207</v>
      </c>
      <c r="F86" s="14">
        <v>45289</v>
      </c>
      <c r="G86" s="15">
        <v>2775</v>
      </c>
      <c r="H86" s="14">
        <v>45320</v>
      </c>
      <c r="I86" s="15"/>
      <c r="J86" s="15">
        <v>2775</v>
      </c>
      <c r="K86" s="16" t="s">
        <v>82</v>
      </c>
    </row>
    <row r="87" spans="2:11" ht="31.5" x14ac:dyDescent="0.3">
      <c r="B87" s="10" t="s">
        <v>205</v>
      </c>
      <c r="C87" s="11" t="s">
        <v>208</v>
      </c>
      <c r="D87" s="12">
        <v>7811</v>
      </c>
      <c r="E87" s="13" t="s">
        <v>209</v>
      </c>
      <c r="F87" s="14">
        <v>45289</v>
      </c>
      <c r="G87" s="15">
        <v>81835</v>
      </c>
      <c r="H87" s="14">
        <v>45320</v>
      </c>
      <c r="I87" s="15"/>
      <c r="J87" s="15">
        <v>81835</v>
      </c>
      <c r="K87" s="16" t="s">
        <v>82</v>
      </c>
    </row>
    <row r="88" spans="2:11" ht="31.5" x14ac:dyDescent="0.3">
      <c r="B88" s="10" t="s">
        <v>205</v>
      </c>
      <c r="C88" s="11" t="s">
        <v>210</v>
      </c>
      <c r="D88" s="12">
        <v>7826</v>
      </c>
      <c r="E88" s="13" t="s">
        <v>211</v>
      </c>
      <c r="F88" s="14">
        <v>45289</v>
      </c>
      <c r="G88" s="15">
        <v>76017</v>
      </c>
      <c r="H88" s="14">
        <v>45320</v>
      </c>
      <c r="I88" s="15"/>
      <c r="J88" s="15">
        <v>76017</v>
      </c>
      <c r="K88" s="16" t="s">
        <v>82</v>
      </c>
    </row>
    <row r="89" spans="2:11" ht="47.25" x14ac:dyDescent="0.3">
      <c r="B89" s="10" t="s">
        <v>130</v>
      </c>
      <c r="C89" s="11" t="s">
        <v>212</v>
      </c>
      <c r="D89" s="12">
        <v>3307</v>
      </c>
      <c r="E89" s="13" t="s">
        <v>213</v>
      </c>
      <c r="F89" s="14">
        <v>45289</v>
      </c>
      <c r="G89" s="15">
        <v>200</v>
      </c>
      <c r="H89" s="14">
        <v>45320</v>
      </c>
      <c r="I89" s="15"/>
      <c r="J89" s="15">
        <v>200</v>
      </c>
      <c r="K89" s="16" t="s">
        <v>82</v>
      </c>
    </row>
    <row r="90" spans="2:11" ht="47.25" x14ac:dyDescent="0.3">
      <c r="B90" s="10" t="s">
        <v>214</v>
      </c>
      <c r="C90" s="11" t="s">
        <v>215</v>
      </c>
      <c r="D90" s="12">
        <v>464</v>
      </c>
      <c r="E90" s="13" t="s">
        <v>216</v>
      </c>
      <c r="F90" s="14">
        <v>45289</v>
      </c>
      <c r="G90" s="15">
        <v>20060</v>
      </c>
      <c r="H90" s="14">
        <v>45320</v>
      </c>
      <c r="I90" s="15"/>
      <c r="J90" s="15">
        <v>20060</v>
      </c>
      <c r="K90" s="16" t="s">
        <v>82</v>
      </c>
    </row>
    <row r="91" spans="2:11" ht="31.5" x14ac:dyDescent="0.3">
      <c r="B91" s="10" t="s">
        <v>214</v>
      </c>
      <c r="C91" s="11" t="s">
        <v>217</v>
      </c>
      <c r="D91" s="12">
        <v>465</v>
      </c>
      <c r="E91" s="13" t="s">
        <v>218</v>
      </c>
      <c r="F91" s="14">
        <v>45289</v>
      </c>
      <c r="G91" s="15">
        <v>7000</v>
      </c>
      <c r="H91" s="14">
        <v>45320</v>
      </c>
      <c r="I91" s="15"/>
      <c r="J91" s="15">
        <v>7000</v>
      </c>
      <c r="K91" s="16" t="s">
        <v>82</v>
      </c>
    </row>
    <row r="92" spans="2:11" ht="47.25" x14ac:dyDescent="0.3">
      <c r="B92" s="10" t="s">
        <v>214</v>
      </c>
      <c r="C92" s="11" t="s">
        <v>219</v>
      </c>
      <c r="D92" s="12">
        <v>475</v>
      </c>
      <c r="E92" s="13" t="s">
        <v>220</v>
      </c>
      <c r="F92" s="14">
        <v>45289</v>
      </c>
      <c r="G92" s="15">
        <v>8000</v>
      </c>
      <c r="H92" s="14">
        <v>45320</v>
      </c>
      <c r="I92" s="15"/>
      <c r="J92" s="15">
        <v>8000</v>
      </c>
      <c r="K92" s="16" t="s">
        <v>82</v>
      </c>
    </row>
    <row r="93" spans="2:11" ht="47.25" x14ac:dyDescent="0.3">
      <c r="B93" s="10" t="s">
        <v>214</v>
      </c>
      <c r="C93" s="11" t="s">
        <v>221</v>
      </c>
      <c r="D93" s="12">
        <v>477</v>
      </c>
      <c r="E93" s="13" t="s">
        <v>222</v>
      </c>
      <c r="F93" s="14">
        <v>45289</v>
      </c>
      <c r="G93" s="15">
        <v>13000</v>
      </c>
      <c r="H93" s="14">
        <v>45320</v>
      </c>
      <c r="I93" s="15"/>
      <c r="J93" s="15">
        <v>13000</v>
      </c>
      <c r="K93" s="16" t="s">
        <v>82</v>
      </c>
    </row>
    <row r="94" spans="2:11" ht="31.5" x14ac:dyDescent="0.3">
      <c r="B94" s="10" t="s">
        <v>214</v>
      </c>
      <c r="C94" s="11" t="s">
        <v>223</v>
      </c>
      <c r="D94" s="12">
        <v>478</v>
      </c>
      <c r="E94" s="13" t="s">
        <v>224</v>
      </c>
      <c r="F94" s="14">
        <v>45289</v>
      </c>
      <c r="G94" s="15">
        <v>19000</v>
      </c>
      <c r="H94" s="14">
        <v>45320</v>
      </c>
      <c r="I94" s="15"/>
      <c r="J94" s="15">
        <v>19000</v>
      </c>
      <c r="K94" s="16" t="s">
        <v>82</v>
      </c>
    </row>
    <row r="95" spans="2:11" ht="31.5" x14ac:dyDescent="0.3">
      <c r="B95" s="10" t="s">
        <v>214</v>
      </c>
      <c r="C95" s="11" t="s">
        <v>225</v>
      </c>
      <c r="D95" s="12">
        <v>479</v>
      </c>
      <c r="E95" s="13" t="s">
        <v>226</v>
      </c>
      <c r="F95" s="14">
        <v>45289</v>
      </c>
      <c r="G95" s="15">
        <v>14000</v>
      </c>
      <c r="H95" s="14">
        <v>45320</v>
      </c>
      <c r="I95" s="15"/>
      <c r="J95" s="15">
        <v>14000</v>
      </c>
      <c r="K95" s="16" t="s">
        <v>82</v>
      </c>
    </row>
    <row r="96" spans="2:11" ht="47.25" x14ac:dyDescent="0.3">
      <c r="B96" s="10" t="s">
        <v>214</v>
      </c>
      <c r="C96" s="11" t="s">
        <v>227</v>
      </c>
      <c r="D96" s="12">
        <v>481</v>
      </c>
      <c r="E96" s="13" t="s">
        <v>228</v>
      </c>
      <c r="F96" s="14">
        <v>45289</v>
      </c>
      <c r="G96" s="15">
        <v>12000</v>
      </c>
      <c r="H96" s="14">
        <v>45320</v>
      </c>
      <c r="I96" s="15"/>
      <c r="J96" s="15">
        <v>12000</v>
      </c>
      <c r="K96" s="16" t="s">
        <v>82</v>
      </c>
    </row>
    <row r="97" spans="2:11" ht="47.25" x14ac:dyDescent="0.3">
      <c r="B97" s="10" t="s">
        <v>214</v>
      </c>
      <c r="C97" s="11" t="s">
        <v>229</v>
      </c>
      <c r="D97" s="12">
        <v>482</v>
      </c>
      <c r="E97" s="13" t="s">
        <v>230</v>
      </c>
      <c r="F97" s="14">
        <v>45289</v>
      </c>
      <c r="G97" s="15">
        <v>26550</v>
      </c>
      <c r="H97" s="14">
        <v>45320</v>
      </c>
      <c r="I97" s="15"/>
      <c r="J97" s="15">
        <v>26550</v>
      </c>
      <c r="K97" s="16" t="s">
        <v>82</v>
      </c>
    </row>
    <row r="98" spans="2:11" ht="47.25" x14ac:dyDescent="0.3">
      <c r="B98" s="10" t="s">
        <v>121</v>
      </c>
      <c r="C98" s="11" t="s">
        <v>231</v>
      </c>
      <c r="D98" s="12">
        <v>1103</v>
      </c>
      <c r="E98" s="13" t="s">
        <v>232</v>
      </c>
      <c r="F98" s="14">
        <v>45289</v>
      </c>
      <c r="G98" s="15">
        <v>74126.55</v>
      </c>
      <c r="H98" s="14">
        <v>45320</v>
      </c>
      <c r="I98" s="15">
        <v>74126.55</v>
      </c>
      <c r="J98" s="15">
        <v>0</v>
      </c>
      <c r="K98" s="16" t="s">
        <v>290</v>
      </c>
    </row>
    <row r="99" spans="2:11" ht="78.75" x14ac:dyDescent="0.3">
      <c r="B99" s="10" t="s">
        <v>97</v>
      </c>
      <c r="C99" s="11" t="s">
        <v>233</v>
      </c>
      <c r="D99" s="12">
        <v>10723</v>
      </c>
      <c r="E99" s="13" t="s">
        <v>234</v>
      </c>
      <c r="F99" s="14">
        <v>45313</v>
      </c>
      <c r="G99" s="15">
        <v>127034.2</v>
      </c>
      <c r="H99" s="14">
        <v>45344</v>
      </c>
      <c r="I99" s="15">
        <v>125882.84</v>
      </c>
      <c r="J99" s="15">
        <v>0</v>
      </c>
      <c r="K99" s="16" t="s">
        <v>290</v>
      </c>
    </row>
    <row r="100" spans="2:11" ht="47.25" x14ac:dyDescent="0.3">
      <c r="B100" s="10" t="s">
        <v>31</v>
      </c>
      <c r="C100" s="11" t="s">
        <v>235</v>
      </c>
      <c r="D100" s="12">
        <v>2638</v>
      </c>
      <c r="E100" s="13" t="s">
        <v>236</v>
      </c>
      <c r="F100" s="14">
        <v>45322</v>
      </c>
      <c r="G100" s="15">
        <v>300</v>
      </c>
      <c r="H100" s="14">
        <v>45351</v>
      </c>
      <c r="I100" s="15">
        <v>300</v>
      </c>
      <c r="J100" s="15">
        <v>0</v>
      </c>
      <c r="K100" s="16" t="s">
        <v>290</v>
      </c>
    </row>
    <row r="101" spans="2:11" ht="47.25" x14ac:dyDescent="0.3">
      <c r="B101" s="10" t="s">
        <v>31</v>
      </c>
      <c r="C101" s="11" t="s">
        <v>237</v>
      </c>
      <c r="D101" s="12">
        <v>2847</v>
      </c>
      <c r="E101" s="13" t="s">
        <v>238</v>
      </c>
      <c r="F101" s="14">
        <v>45322</v>
      </c>
      <c r="G101" s="15">
        <v>300</v>
      </c>
      <c r="H101" s="14">
        <v>45351</v>
      </c>
      <c r="I101" s="15">
        <v>300</v>
      </c>
      <c r="J101" s="15">
        <v>0</v>
      </c>
      <c r="K101" s="16" t="s">
        <v>290</v>
      </c>
    </row>
    <row r="102" spans="2:11" ht="31.5" x14ac:dyDescent="0.3">
      <c r="B102" s="10" t="s">
        <v>205</v>
      </c>
      <c r="C102" s="11" t="s">
        <v>239</v>
      </c>
      <c r="D102" s="12">
        <v>7816</v>
      </c>
      <c r="E102" s="13" t="s">
        <v>240</v>
      </c>
      <c r="F102" s="14">
        <v>45322</v>
      </c>
      <c r="G102" s="15">
        <v>31411</v>
      </c>
      <c r="H102" s="14">
        <v>45351</v>
      </c>
      <c r="I102" s="15"/>
      <c r="J102" s="15">
        <v>31411</v>
      </c>
      <c r="K102" s="16" t="s">
        <v>82</v>
      </c>
    </row>
    <row r="103" spans="2:11" ht="31.5" x14ac:dyDescent="0.3">
      <c r="B103" s="10" t="s">
        <v>241</v>
      </c>
      <c r="C103" s="11" t="s">
        <v>242</v>
      </c>
      <c r="D103" s="12">
        <v>5152</v>
      </c>
      <c r="E103" s="13" t="s">
        <v>243</v>
      </c>
      <c r="F103" s="14">
        <v>45322</v>
      </c>
      <c r="G103" s="15">
        <v>386805.59</v>
      </c>
      <c r="H103" s="14">
        <v>45351</v>
      </c>
      <c r="I103" s="15">
        <v>386805.59</v>
      </c>
      <c r="J103" s="15">
        <v>0</v>
      </c>
      <c r="K103" s="16" t="s">
        <v>290</v>
      </c>
    </row>
    <row r="104" spans="2:11" ht="47.25" x14ac:dyDescent="0.3">
      <c r="B104" s="10" t="s">
        <v>127</v>
      </c>
      <c r="C104" s="11" t="s">
        <v>244</v>
      </c>
      <c r="D104" s="12">
        <v>1501</v>
      </c>
      <c r="E104" s="13" t="s">
        <v>245</v>
      </c>
      <c r="F104" s="14">
        <v>45322</v>
      </c>
      <c r="G104" s="15">
        <v>22320.67</v>
      </c>
      <c r="H104" s="14">
        <v>45351</v>
      </c>
      <c r="I104" s="15">
        <v>22320.67</v>
      </c>
      <c r="J104" s="15">
        <v>0</v>
      </c>
      <c r="K104" s="16" t="s">
        <v>290</v>
      </c>
    </row>
    <row r="105" spans="2:11" ht="47.25" x14ac:dyDescent="0.3">
      <c r="B105" s="10" t="s">
        <v>127</v>
      </c>
      <c r="C105" s="11" t="s">
        <v>246</v>
      </c>
      <c r="D105" s="12">
        <v>1683</v>
      </c>
      <c r="E105" s="13" t="s">
        <v>247</v>
      </c>
      <c r="F105" s="14">
        <v>45322</v>
      </c>
      <c r="G105" s="15">
        <v>14835.07</v>
      </c>
      <c r="H105" s="14">
        <v>45351</v>
      </c>
      <c r="I105" s="15">
        <v>1483507</v>
      </c>
      <c r="J105" s="15">
        <v>0</v>
      </c>
      <c r="K105" s="16" t="s">
        <v>290</v>
      </c>
    </row>
    <row r="106" spans="2:11" ht="47.25" x14ac:dyDescent="0.3">
      <c r="B106" s="10" t="s">
        <v>127</v>
      </c>
      <c r="C106" s="11" t="s">
        <v>248</v>
      </c>
      <c r="D106" s="12">
        <v>4767</v>
      </c>
      <c r="E106" s="13" t="s">
        <v>249</v>
      </c>
      <c r="F106" s="14">
        <v>45322</v>
      </c>
      <c r="G106" s="15">
        <v>1021.99</v>
      </c>
      <c r="H106" s="14">
        <v>45351</v>
      </c>
      <c r="I106" s="15">
        <v>1021.99</v>
      </c>
      <c r="J106" s="15">
        <v>0</v>
      </c>
      <c r="K106" s="16" t="s">
        <v>290</v>
      </c>
    </row>
    <row r="107" spans="2:11" ht="31.5" x14ac:dyDescent="0.3">
      <c r="B107" s="10" t="s">
        <v>205</v>
      </c>
      <c r="C107" s="11" t="s">
        <v>250</v>
      </c>
      <c r="D107" s="12">
        <v>7812</v>
      </c>
      <c r="E107" s="13" t="s">
        <v>251</v>
      </c>
      <c r="F107" s="14">
        <v>45322</v>
      </c>
      <c r="G107" s="15">
        <v>63540</v>
      </c>
      <c r="H107" s="14">
        <v>45351</v>
      </c>
      <c r="I107" s="15"/>
      <c r="J107" s="15">
        <v>63540</v>
      </c>
      <c r="K107" s="16" t="s">
        <v>82</v>
      </c>
    </row>
    <row r="108" spans="2:11" ht="47.25" x14ac:dyDescent="0.3">
      <c r="B108" s="10" t="s">
        <v>252</v>
      </c>
      <c r="C108" s="11" t="s">
        <v>253</v>
      </c>
      <c r="D108" s="12">
        <v>607</v>
      </c>
      <c r="E108" s="13" t="s">
        <v>254</v>
      </c>
      <c r="F108" s="14">
        <v>45322</v>
      </c>
      <c r="G108" s="15">
        <v>47250</v>
      </c>
      <c r="H108" s="14">
        <v>45351</v>
      </c>
      <c r="I108" s="15">
        <v>47250</v>
      </c>
      <c r="J108" s="15">
        <v>0</v>
      </c>
      <c r="K108" s="16" t="s">
        <v>290</v>
      </c>
    </row>
    <row r="109" spans="2:11" ht="47.25" x14ac:dyDescent="0.3">
      <c r="B109" s="10" t="s">
        <v>255</v>
      </c>
      <c r="C109" s="11" t="s">
        <v>256</v>
      </c>
      <c r="D109" s="12">
        <v>4061</v>
      </c>
      <c r="E109" s="13" t="s">
        <v>257</v>
      </c>
      <c r="F109" s="14">
        <v>45322</v>
      </c>
      <c r="G109" s="15">
        <v>26200</v>
      </c>
      <c r="H109" s="14">
        <v>45351</v>
      </c>
      <c r="I109" s="15">
        <v>26200</v>
      </c>
      <c r="J109" s="15">
        <v>0</v>
      </c>
      <c r="K109" s="16" t="s">
        <v>290</v>
      </c>
    </row>
    <row r="110" spans="2:11" ht="31.5" x14ac:dyDescent="0.3">
      <c r="B110" s="10" t="s">
        <v>27</v>
      </c>
      <c r="C110" s="11" t="s">
        <v>258</v>
      </c>
      <c r="D110" s="12">
        <v>2665</v>
      </c>
      <c r="E110" s="13" t="s">
        <v>259</v>
      </c>
      <c r="F110" s="14">
        <v>45322</v>
      </c>
      <c r="G110" s="15">
        <v>810</v>
      </c>
      <c r="H110" s="14">
        <v>45351</v>
      </c>
      <c r="I110" s="15">
        <v>810</v>
      </c>
      <c r="J110" s="15">
        <v>0</v>
      </c>
      <c r="K110" s="16" t="s">
        <v>290</v>
      </c>
    </row>
    <row r="111" spans="2:11" ht="31.5" x14ac:dyDescent="0.3">
      <c r="B111" s="10" t="s">
        <v>27</v>
      </c>
      <c r="C111" s="11" t="s">
        <v>258</v>
      </c>
      <c r="D111" s="12">
        <v>2876</v>
      </c>
      <c r="E111" s="13" t="s">
        <v>260</v>
      </c>
      <c r="F111" s="14">
        <v>45322</v>
      </c>
      <c r="G111" s="15">
        <v>810</v>
      </c>
      <c r="H111" s="14">
        <v>45351</v>
      </c>
      <c r="I111" s="15">
        <v>810</v>
      </c>
      <c r="J111" s="15">
        <v>0</v>
      </c>
      <c r="K111" s="16" t="s">
        <v>290</v>
      </c>
    </row>
    <row r="112" spans="2:11" ht="47.25" x14ac:dyDescent="0.3">
      <c r="B112" s="10" t="s">
        <v>133</v>
      </c>
      <c r="C112" s="11" t="s">
        <v>261</v>
      </c>
      <c r="D112" s="12">
        <v>4905</v>
      </c>
      <c r="E112" s="13" t="s">
        <v>262</v>
      </c>
      <c r="F112" s="14">
        <v>45322</v>
      </c>
      <c r="G112" s="15">
        <v>8103</v>
      </c>
      <c r="H112" s="14">
        <v>45351</v>
      </c>
      <c r="I112" s="15">
        <v>8103</v>
      </c>
      <c r="J112" s="15">
        <v>0</v>
      </c>
      <c r="K112" s="16" t="s">
        <v>290</v>
      </c>
    </row>
    <row r="113" spans="2:11" ht="47.25" x14ac:dyDescent="0.3">
      <c r="B113" s="10" t="s">
        <v>133</v>
      </c>
      <c r="C113" s="11" t="s">
        <v>263</v>
      </c>
      <c r="D113" s="12">
        <v>4996</v>
      </c>
      <c r="E113" s="13" t="s">
        <v>264</v>
      </c>
      <c r="F113" s="14">
        <v>45322</v>
      </c>
      <c r="G113" s="15">
        <v>2208.4</v>
      </c>
      <c r="H113" s="14">
        <v>45351</v>
      </c>
      <c r="I113" s="15">
        <v>2208.4</v>
      </c>
      <c r="J113" s="15">
        <v>0</v>
      </c>
      <c r="K113" s="16" t="s">
        <v>290</v>
      </c>
    </row>
    <row r="114" spans="2:11" ht="47.25" x14ac:dyDescent="0.3">
      <c r="B114" s="10" t="s">
        <v>133</v>
      </c>
      <c r="C114" s="11" t="s">
        <v>265</v>
      </c>
      <c r="D114" s="12">
        <v>3680</v>
      </c>
      <c r="E114" s="13" t="s">
        <v>266</v>
      </c>
      <c r="F114" s="14">
        <v>45322</v>
      </c>
      <c r="G114" s="15">
        <v>240684.56</v>
      </c>
      <c r="H114" s="14">
        <v>45351</v>
      </c>
      <c r="I114" s="15">
        <v>240684.56</v>
      </c>
      <c r="J114" s="15">
        <v>0</v>
      </c>
      <c r="K114" s="16" t="s">
        <v>290</v>
      </c>
    </row>
    <row r="115" spans="2:11" ht="47.25" x14ac:dyDescent="0.3">
      <c r="B115" s="10" t="s">
        <v>133</v>
      </c>
      <c r="C115" s="11" t="s">
        <v>267</v>
      </c>
      <c r="D115" s="12">
        <v>4407</v>
      </c>
      <c r="E115" s="13" t="s">
        <v>268</v>
      </c>
      <c r="F115" s="14">
        <v>45322</v>
      </c>
      <c r="G115" s="15">
        <v>293238</v>
      </c>
      <c r="H115" s="14">
        <v>45351</v>
      </c>
      <c r="I115" s="15">
        <v>293235</v>
      </c>
      <c r="J115" s="15">
        <v>0</v>
      </c>
      <c r="K115" s="16" t="s">
        <v>290</v>
      </c>
    </row>
    <row r="116" spans="2:11" ht="47.25" x14ac:dyDescent="0.3">
      <c r="B116" s="10" t="s">
        <v>269</v>
      </c>
      <c r="C116" s="11" t="s">
        <v>270</v>
      </c>
      <c r="D116" s="12">
        <v>2872</v>
      </c>
      <c r="E116" s="13" t="s">
        <v>271</v>
      </c>
      <c r="F116" s="14">
        <v>45322</v>
      </c>
      <c r="G116" s="15">
        <v>4245.4399999999996</v>
      </c>
      <c r="H116" s="14">
        <v>45351</v>
      </c>
      <c r="I116" s="15">
        <v>4245.4399999999996</v>
      </c>
      <c r="J116" s="15">
        <v>0</v>
      </c>
      <c r="K116" s="16" t="s">
        <v>290</v>
      </c>
    </row>
    <row r="117" spans="2:11" ht="47.25" x14ac:dyDescent="0.3">
      <c r="B117" s="10" t="s">
        <v>126</v>
      </c>
      <c r="C117" s="11" t="s">
        <v>272</v>
      </c>
      <c r="D117" s="12">
        <v>2866</v>
      </c>
      <c r="E117" s="13" t="s">
        <v>273</v>
      </c>
      <c r="F117" s="14">
        <v>45322</v>
      </c>
      <c r="G117" s="15">
        <v>66178.41</v>
      </c>
      <c r="H117" s="14">
        <v>45351</v>
      </c>
      <c r="I117" s="15">
        <v>66178.41</v>
      </c>
      <c r="J117" s="15">
        <v>0</v>
      </c>
      <c r="K117" s="16" t="s">
        <v>290</v>
      </c>
    </row>
    <row r="118" spans="2:11" ht="47.25" x14ac:dyDescent="0.3">
      <c r="B118" s="10" t="s">
        <v>126</v>
      </c>
      <c r="C118" s="11" t="s">
        <v>274</v>
      </c>
      <c r="D118" s="12">
        <v>2869</v>
      </c>
      <c r="E118" s="13" t="s">
        <v>275</v>
      </c>
      <c r="F118" s="14">
        <v>45322</v>
      </c>
      <c r="G118" s="15">
        <v>3662</v>
      </c>
      <c r="H118" s="14">
        <v>45351</v>
      </c>
      <c r="I118" s="15">
        <v>3662</v>
      </c>
      <c r="J118" s="15">
        <v>0</v>
      </c>
      <c r="K118" s="16" t="s">
        <v>290</v>
      </c>
    </row>
    <row r="119" spans="2:11" ht="47.25" x14ac:dyDescent="0.3">
      <c r="B119" s="10" t="s">
        <v>126</v>
      </c>
      <c r="C119" s="11" t="s">
        <v>276</v>
      </c>
      <c r="D119" s="12">
        <v>2871</v>
      </c>
      <c r="E119" s="13" t="s">
        <v>277</v>
      </c>
      <c r="F119" s="14">
        <v>45322</v>
      </c>
      <c r="G119" s="15">
        <v>5810.12</v>
      </c>
      <c r="H119" s="14">
        <v>45351</v>
      </c>
      <c r="I119" s="15">
        <v>5810.12</v>
      </c>
      <c r="J119" s="15">
        <v>0</v>
      </c>
      <c r="K119" s="16" t="s">
        <v>290</v>
      </c>
    </row>
    <row r="120" spans="2:11" ht="47.25" x14ac:dyDescent="0.3">
      <c r="B120" s="10" t="s">
        <v>278</v>
      </c>
      <c r="C120" s="11" t="s">
        <v>256</v>
      </c>
      <c r="D120" s="12">
        <v>1753</v>
      </c>
      <c r="E120" s="13" t="s">
        <v>279</v>
      </c>
      <c r="F120" s="14">
        <v>45322</v>
      </c>
      <c r="G120" s="15">
        <v>51041.25</v>
      </c>
      <c r="H120" s="14">
        <v>45351</v>
      </c>
      <c r="I120" s="15">
        <v>51041.25</v>
      </c>
      <c r="J120" s="15">
        <v>0</v>
      </c>
      <c r="K120" s="16" t="s">
        <v>290</v>
      </c>
    </row>
    <row r="121" spans="2:11" ht="47.25" x14ac:dyDescent="0.3">
      <c r="B121" s="10" t="s">
        <v>278</v>
      </c>
      <c r="C121" s="11" t="s">
        <v>280</v>
      </c>
      <c r="D121" s="12">
        <v>1754</v>
      </c>
      <c r="E121" s="13" t="s">
        <v>281</v>
      </c>
      <c r="F121" s="14">
        <v>45322</v>
      </c>
      <c r="G121" s="15">
        <v>50074</v>
      </c>
      <c r="H121" s="14">
        <v>45351</v>
      </c>
      <c r="I121" s="15">
        <v>50074</v>
      </c>
      <c r="J121" s="15">
        <v>0</v>
      </c>
      <c r="K121" s="16" t="s">
        <v>290</v>
      </c>
    </row>
    <row r="122" spans="2:11" ht="78.75" x14ac:dyDescent="0.3">
      <c r="B122" s="10" t="s">
        <v>282</v>
      </c>
      <c r="C122" s="11" t="s">
        <v>166</v>
      </c>
      <c r="D122" s="12">
        <v>9203</v>
      </c>
      <c r="E122" s="13" t="s">
        <v>283</v>
      </c>
      <c r="F122" s="14">
        <v>45322</v>
      </c>
      <c r="G122" s="15">
        <v>531000</v>
      </c>
      <c r="H122" s="14">
        <v>45351</v>
      </c>
      <c r="I122" s="15"/>
      <c r="J122" s="15">
        <v>531000</v>
      </c>
      <c r="K122" s="16" t="s">
        <v>82</v>
      </c>
    </row>
    <row r="123" spans="2:11" ht="31.5" x14ac:dyDescent="0.3">
      <c r="B123" s="10" t="s">
        <v>163</v>
      </c>
      <c r="C123" s="11" t="s">
        <v>161</v>
      </c>
      <c r="D123" s="12">
        <v>5367</v>
      </c>
      <c r="E123" s="13" t="s">
        <v>284</v>
      </c>
      <c r="F123" s="14">
        <v>45322</v>
      </c>
      <c r="G123" s="15">
        <v>410640</v>
      </c>
      <c r="H123" s="14">
        <v>45351</v>
      </c>
      <c r="I123" s="15"/>
      <c r="J123" s="15">
        <v>410640</v>
      </c>
      <c r="K123" s="16" t="s">
        <v>82</v>
      </c>
    </row>
    <row r="124" spans="2:11" ht="31.5" x14ac:dyDescent="0.3">
      <c r="B124" s="10" t="s">
        <v>285</v>
      </c>
      <c r="C124" s="11" t="s">
        <v>161</v>
      </c>
      <c r="D124" s="12">
        <v>2820</v>
      </c>
      <c r="E124" s="13" t="s">
        <v>200</v>
      </c>
      <c r="F124" s="14">
        <v>45322</v>
      </c>
      <c r="G124" s="15">
        <v>574053.48</v>
      </c>
      <c r="H124" s="14">
        <v>45351</v>
      </c>
      <c r="I124" s="15"/>
      <c r="J124" s="15">
        <v>574053.48</v>
      </c>
      <c r="K124" s="16" t="s">
        <v>82</v>
      </c>
    </row>
    <row r="125" spans="2:11" ht="31.5" x14ac:dyDescent="0.3">
      <c r="B125" s="10" t="s">
        <v>286</v>
      </c>
      <c r="C125" s="11" t="s">
        <v>161</v>
      </c>
      <c r="D125" s="12">
        <v>1717</v>
      </c>
      <c r="E125" s="13" t="s">
        <v>287</v>
      </c>
      <c r="F125" s="14">
        <v>45322</v>
      </c>
      <c r="G125" s="15">
        <v>849600</v>
      </c>
      <c r="H125" s="14">
        <v>45351</v>
      </c>
      <c r="I125" s="15"/>
      <c r="J125" s="15">
        <v>849600</v>
      </c>
      <c r="K125" s="16" t="s">
        <v>82</v>
      </c>
    </row>
    <row r="126" spans="2:11" ht="31.5" x14ac:dyDescent="0.3">
      <c r="B126" s="10" t="s">
        <v>145</v>
      </c>
      <c r="C126" s="11" t="s">
        <v>288</v>
      </c>
      <c r="D126" s="12">
        <v>1519</v>
      </c>
      <c r="E126" s="13">
        <v>11519</v>
      </c>
      <c r="F126" s="14">
        <v>45322</v>
      </c>
      <c r="G126" s="15">
        <v>235298.4</v>
      </c>
      <c r="H126" s="14">
        <v>45351</v>
      </c>
      <c r="I126" s="15"/>
      <c r="J126" s="15">
        <v>235298.4</v>
      </c>
      <c r="K126" s="16" t="s">
        <v>82</v>
      </c>
    </row>
    <row r="127" spans="2:11" ht="31.5" x14ac:dyDescent="0.3">
      <c r="B127" s="10" t="s">
        <v>168</v>
      </c>
      <c r="C127" s="11" t="s">
        <v>291</v>
      </c>
      <c r="D127" s="12">
        <v>5559</v>
      </c>
      <c r="E127" s="13" t="s">
        <v>199</v>
      </c>
      <c r="F127" s="14">
        <v>45322</v>
      </c>
      <c r="G127" s="15">
        <v>610060</v>
      </c>
      <c r="H127" s="14">
        <v>45351</v>
      </c>
      <c r="I127" s="15"/>
      <c r="J127" s="15">
        <v>610060</v>
      </c>
      <c r="K127" s="16" t="s">
        <v>82</v>
      </c>
    </row>
    <row r="128" spans="2:11" ht="63" x14ac:dyDescent="0.3">
      <c r="B128" s="10" t="s">
        <v>124</v>
      </c>
      <c r="C128" s="11" t="s">
        <v>292</v>
      </c>
      <c r="D128" s="12">
        <v>280</v>
      </c>
      <c r="E128" s="13" t="s">
        <v>293</v>
      </c>
      <c r="F128" s="14">
        <v>45334</v>
      </c>
      <c r="G128" s="15">
        <v>10330</v>
      </c>
      <c r="H128" s="14">
        <v>45363</v>
      </c>
      <c r="I128" s="15">
        <v>10330</v>
      </c>
      <c r="J128" s="15">
        <v>0</v>
      </c>
      <c r="K128" s="16" t="s">
        <v>290</v>
      </c>
    </row>
    <row r="129" spans="2:11" ht="47.25" x14ac:dyDescent="0.3">
      <c r="B129" s="10" t="s">
        <v>124</v>
      </c>
      <c r="C129" s="11" t="s">
        <v>294</v>
      </c>
      <c r="D129" s="12">
        <v>283</v>
      </c>
      <c r="E129" s="13" t="s">
        <v>295</v>
      </c>
      <c r="F129" s="14">
        <v>45334</v>
      </c>
      <c r="G129" s="15">
        <v>177107.05</v>
      </c>
      <c r="H129" s="14">
        <v>45363</v>
      </c>
      <c r="I129" s="15">
        <v>177107.05</v>
      </c>
      <c r="J129" s="15">
        <v>0</v>
      </c>
      <c r="K129" s="16" t="s">
        <v>290</v>
      </c>
    </row>
    <row r="130" spans="2:11" ht="47.25" x14ac:dyDescent="0.3">
      <c r="B130" s="10" t="s">
        <v>6</v>
      </c>
      <c r="C130" s="11" t="s">
        <v>296</v>
      </c>
      <c r="D130" s="12">
        <v>275</v>
      </c>
      <c r="E130" s="13" t="s">
        <v>297</v>
      </c>
      <c r="F130" s="14">
        <v>45334</v>
      </c>
      <c r="G130" s="15">
        <v>34481.370000000003</v>
      </c>
      <c r="H130" s="14">
        <v>45363</v>
      </c>
      <c r="I130" s="15"/>
      <c r="J130" s="15">
        <v>34481.370000000003</v>
      </c>
      <c r="K130" s="16" t="s">
        <v>82</v>
      </c>
    </row>
    <row r="131" spans="2:11" ht="47.25" x14ac:dyDescent="0.3">
      <c r="B131" s="10" t="s">
        <v>6</v>
      </c>
      <c r="C131" s="11" t="s">
        <v>298</v>
      </c>
      <c r="D131" s="12">
        <v>278</v>
      </c>
      <c r="E131" s="13" t="s">
        <v>299</v>
      </c>
      <c r="F131" s="14">
        <v>45334</v>
      </c>
      <c r="G131" s="15">
        <v>10344.42</v>
      </c>
      <c r="H131" s="14">
        <v>45363</v>
      </c>
      <c r="I131" s="15"/>
      <c r="J131" s="15">
        <v>10344.42</v>
      </c>
      <c r="K131" s="16" t="s">
        <v>82</v>
      </c>
    </row>
    <row r="132" spans="2:11" ht="31.5" x14ac:dyDescent="0.3">
      <c r="B132" s="10" t="s">
        <v>146</v>
      </c>
      <c r="C132" s="11" t="s">
        <v>300</v>
      </c>
      <c r="D132" s="12">
        <v>121</v>
      </c>
      <c r="E132" s="13" t="s">
        <v>71</v>
      </c>
      <c r="F132" s="14">
        <v>45334</v>
      </c>
      <c r="G132" s="15">
        <v>15694.5</v>
      </c>
      <c r="H132" s="14">
        <v>45363</v>
      </c>
      <c r="I132" s="15"/>
      <c r="J132" s="15">
        <v>15694.5</v>
      </c>
      <c r="K132" s="16" t="s">
        <v>82</v>
      </c>
    </row>
    <row r="133" spans="2:11" ht="47.25" x14ac:dyDescent="0.3">
      <c r="B133" s="10" t="s">
        <v>120</v>
      </c>
      <c r="C133" s="11" t="s">
        <v>301</v>
      </c>
      <c r="D133" s="12">
        <v>8</v>
      </c>
      <c r="E133" s="13" t="s">
        <v>302</v>
      </c>
      <c r="F133" s="14">
        <v>45334</v>
      </c>
      <c r="G133" s="15">
        <v>19470</v>
      </c>
      <c r="H133" s="14">
        <v>45363</v>
      </c>
      <c r="I133" s="15">
        <v>19470</v>
      </c>
      <c r="J133" s="15">
        <v>0</v>
      </c>
      <c r="K133" s="16" t="s">
        <v>290</v>
      </c>
    </row>
    <row r="134" spans="2:11" ht="47.25" x14ac:dyDescent="0.3">
      <c r="B134" s="10" t="s">
        <v>125</v>
      </c>
      <c r="C134" s="11" t="s">
        <v>303</v>
      </c>
      <c r="D134" s="12">
        <v>110</v>
      </c>
      <c r="E134" s="13" t="s">
        <v>304</v>
      </c>
      <c r="F134" s="14">
        <v>45334</v>
      </c>
      <c r="G134" s="15">
        <v>37760</v>
      </c>
      <c r="H134" s="14">
        <v>45363</v>
      </c>
      <c r="I134" s="15">
        <v>37760</v>
      </c>
      <c r="J134" s="15">
        <v>0</v>
      </c>
      <c r="K134" s="16" t="s">
        <v>290</v>
      </c>
    </row>
    <row r="135" spans="2:11" ht="47.25" x14ac:dyDescent="0.3">
      <c r="B135" s="10" t="s">
        <v>130</v>
      </c>
      <c r="C135" s="11" t="s">
        <v>305</v>
      </c>
      <c r="D135" s="12">
        <v>3428</v>
      </c>
      <c r="E135" s="13" t="s">
        <v>306</v>
      </c>
      <c r="F135" s="14">
        <v>45334</v>
      </c>
      <c r="G135" s="15">
        <v>200</v>
      </c>
      <c r="H135" s="14">
        <v>45363</v>
      </c>
      <c r="I135" s="15">
        <v>200</v>
      </c>
      <c r="J135" s="15">
        <v>0</v>
      </c>
      <c r="K135" s="16" t="s">
        <v>290</v>
      </c>
    </row>
    <row r="136" spans="2:11" ht="31.5" x14ac:dyDescent="0.3">
      <c r="B136" s="10" t="s">
        <v>307</v>
      </c>
      <c r="C136" s="11" t="s">
        <v>308</v>
      </c>
      <c r="D136" s="12">
        <v>743</v>
      </c>
      <c r="E136" s="13" t="s">
        <v>309</v>
      </c>
      <c r="F136" s="14">
        <v>45334</v>
      </c>
      <c r="G136" s="15">
        <v>202960</v>
      </c>
      <c r="H136" s="14">
        <v>45363</v>
      </c>
      <c r="I136" s="15"/>
      <c r="J136" s="15">
        <v>202960</v>
      </c>
      <c r="K136" s="16" t="s">
        <v>82</v>
      </c>
    </row>
    <row r="137" spans="2:11" ht="47.25" x14ac:dyDescent="0.3">
      <c r="B137" s="10" t="s">
        <v>126</v>
      </c>
      <c r="C137" s="11" t="s">
        <v>310</v>
      </c>
      <c r="D137" s="12">
        <v>2872</v>
      </c>
      <c r="E137" s="13" t="s">
        <v>271</v>
      </c>
      <c r="F137" s="14">
        <v>45334</v>
      </c>
      <c r="G137" s="15">
        <v>4245.4399999999996</v>
      </c>
      <c r="H137" s="14">
        <v>45363</v>
      </c>
      <c r="I137" s="15">
        <v>4245.4399999999996</v>
      </c>
      <c r="J137" s="15">
        <v>0</v>
      </c>
      <c r="K137" s="16" t="s">
        <v>290</v>
      </c>
    </row>
    <row r="138" spans="2:11" ht="47.25" x14ac:dyDescent="0.3">
      <c r="B138" s="10" t="s">
        <v>126</v>
      </c>
      <c r="C138" s="11" t="s">
        <v>311</v>
      </c>
      <c r="D138" s="12">
        <v>3602</v>
      </c>
      <c r="E138" s="13" t="s">
        <v>312</v>
      </c>
      <c r="F138" s="14">
        <v>45334</v>
      </c>
      <c r="G138" s="15">
        <v>39231.4</v>
      </c>
      <c r="H138" s="14">
        <v>45363</v>
      </c>
      <c r="I138" s="15">
        <v>39231.4</v>
      </c>
      <c r="J138" s="15">
        <v>0</v>
      </c>
      <c r="K138" s="16" t="s">
        <v>290</v>
      </c>
    </row>
    <row r="139" spans="2:11" ht="47.25" x14ac:dyDescent="0.3">
      <c r="B139" s="10" t="s">
        <v>313</v>
      </c>
      <c r="C139" s="11" t="s">
        <v>314</v>
      </c>
      <c r="D139" s="12">
        <v>828</v>
      </c>
      <c r="E139" s="13" t="s">
        <v>315</v>
      </c>
      <c r="F139" s="14">
        <v>45344</v>
      </c>
      <c r="G139" s="15">
        <v>1596002.88</v>
      </c>
      <c r="H139" s="14">
        <v>45373</v>
      </c>
      <c r="I139" s="15"/>
      <c r="J139" s="15">
        <v>1596002.88</v>
      </c>
      <c r="K139" s="16" t="s">
        <v>82</v>
      </c>
    </row>
    <row r="140" spans="2:11" ht="31.5" x14ac:dyDescent="0.3">
      <c r="B140" s="10" t="s">
        <v>97</v>
      </c>
      <c r="C140" s="11" t="s">
        <v>316</v>
      </c>
      <c r="D140" s="12">
        <v>10007</v>
      </c>
      <c r="E140" s="13" t="s">
        <v>317</v>
      </c>
      <c r="F140" s="14">
        <v>45344</v>
      </c>
      <c r="G140" s="15">
        <v>157285.46</v>
      </c>
      <c r="H140" s="14">
        <v>45373</v>
      </c>
      <c r="I140" s="15"/>
      <c r="J140" s="15">
        <v>157285.46</v>
      </c>
      <c r="K140" s="16" t="s">
        <v>82</v>
      </c>
    </row>
    <row r="141" spans="2:11" ht="47.25" x14ac:dyDescent="0.3">
      <c r="B141" s="10" t="s">
        <v>129</v>
      </c>
      <c r="C141" s="11" t="s">
        <v>318</v>
      </c>
      <c r="D141" s="12">
        <v>15766</v>
      </c>
      <c r="E141" s="13" t="s">
        <v>319</v>
      </c>
      <c r="F141" s="14">
        <v>45344</v>
      </c>
      <c r="G141" s="15">
        <v>2042.85</v>
      </c>
      <c r="H141" s="14">
        <v>45373</v>
      </c>
      <c r="I141" s="15"/>
      <c r="J141" s="15">
        <v>2042.85</v>
      </c>
      <c r="K141" s="16" t="s">
        <v>82</v>
      </c>
    </row>
    <row r="142" spans="2:11" ht="63" x14ac:dyDescent="0.3">
      <c r="B142" s="10" t="s">
        <v>144</v>
      </c>
      <c r="C142" s="11" t="s">
        <v>320</v>
      </c>
      <c r="D142" s="12">
        <v>1939</v>
      </c>
      <c r="E142" s="13" t="s">
        <v>321</v>
      </c>
      <c r="F142" s="14">
        <v>45344</v>
      </c>
      <c r="G142" s="15">
        <v>357923.79</v>
      </c>
      <c r="H142" s="14">
        <v>45373</v>
      </c>
      <c r="I142" s="15"/>
      <c r="J142" s="15">
        <v>357923.79</v>
      </c>
      <c r="K142" s="16" t="s">
        <v>82</v>
      </c>
    </row>
    <row r="143" spans="2:11" ht="47.25" x14ac:dyDescent="0.3">
      <c r="B143" s="10" t="s">
        <v>130</v>
      </c>
      <c r="C143" s="11" t="s">
        <v>322</v>
      </c>
      <c r="D143" s="12">
        <v>3429</v>
      </c>
      <c r="E143" s="13" t="s">
        <v>323</v>
      </c>
      <c r="F143" s="14">
        <v>45344</v>
      </c>
      <c r="G143" s="15">
        <v>200</v>
      </c>
      <c r="H143" s="14">
        <v>45373</v>
      </c>
      <c r="I143" s="15"/>
      <c r="J143" s="15">
        <v>200</v>
      </c>
      <c r="K143" s="16" t="s">
        <v>82</v>
      </c>
    </row>
    <row r="144" spans="2:11" ht="47.25" x14ac:dyDescent="0.3">
      <c r="B144" s="10" t="s">
        <v>130</v>
      </c>
      <c r="C144" s="11" t="s">
        <v>324</v>
      </c>
      <c r="D144" s="12">
        <v>3424</v>
      </c>
      <c r="E144" s="13" t="s">
        <v>325</v>
      </c>
      <c r="F144" s="14">
        <v>45344</v>
      </c>
      <c r="G144" s="15">
        <v>200</v>
      </c>
      <c r="H144" s="14">
        <v>45373</v>
      </c>
      <c r="I144" s="15"/>
      <c r="J144" s="15">
        <v>200</v>
      </c>
      <c r="K144" s="16" t="s">
        <v>82</v>
      </c>
    </row>
    <row r="145" spans="2:11" ht="31.5" x14ac:dyDescent="0.3">
      <c r="B145" s="10" t="s">
        <v>326</v>
      </c>
      <c r="C145" s="11" t="s">
        <v>327</v>
      </c>
      <c r="D145" s="12">
        <v>2830</v>
      </c>
      <c r="E145" s="13" t="s">
        <v>328</v>
      </c>
      <c r="F145" s="14">
        <v>45344</v>
      </c>
      <c r="G145" s="15">
        <v>68000</v>
      </c>
      <c r="H145" s="14">
        <v>45373</v>
      </c>
      <c r="I145" s="15"/>
      <c r="J145" s="15">
        <v>68000</v>
      </c>
      <c r="K145" s="16" t="s">
        <v>82</v>
      </c>
    </row>
    <row r="146" spans="2:11" ht="31.5" x14ac:dyDescent="0.3">
      <c r="B146" s="10" t="s">
        <v>326</v>
      </c>
      <c r="C146" s="11" t="s">
        <v>329</v>
      </c>
      <c r="D146" s="12">
        <v>2831</v>
      </c>
      <c r="E146" s="13" t="s">
        <v>330</v>
      </c>
      <c r="F146" s="14">
        <v>45344</v>
      </c>
      <c r="G146" s="15">
        <v>68000</v>
      </c>
      <c r="H146" s="14">
        <v>45373</v>
      </c>
      <c r="I146" s="15"/>
      <c r="J146" s="15">
        <v>68000</v>
      </c>
      <c r="K146" s="16" t="s">
        <v>82</v>
      </c>
    </row>
    <row r="147" spans="2:11" ht="31.5" x14ac:dyDescent="0.3">
      <c r="B147" s="10" t="s">
        <v>326</v>
      </c>
      <c r="C147" s="11" t="s">
        <v>331</v>
      </c>
      <c r="D147" s="12">
        <v>2852</v>
      </c>
      <c r="E147" s="13" t="s">
        <v>332</v>
      </c>
      <c r="F147" s="14">
        <v>45344</v>
      </c>
      <c r="G147" s="15">
        <v>68000</v>
      </c>
      <c r="H147" s="14">
        <v>45373</v>
      </c>
      <c r="I147" s="15"/>
      <c r="J147" s="15">
        <v>68000</v>
      </c>
      <c r="K147" s="16" t="s">
        <v>82</v>
      </c>
    </row>
    <row r="148" spans="2:11" ht="31.5" x14ac:dyDescent="0.3">
      <c r="B148" s="10" t="s">
        <v>326</v>
      </c>
      <c r="C148" s="11" t="s">
        <v>333</v>
      </c>
      <c r="D148" s="12">
        <v>2853</v>
      </c>
      <c r="E148" s="13" t="s">
        <v>334</v>
      </c>
      <c r="F148" s="14">
        <v>45344</v>
      </c>
      <c r="G148" s="15">
        <v>68000</v>
      </c>
      <c r="H148" s="14">
        <v>45373</v>
      </c>
      <c r="I148" s="15"/>
      <c r="J148" s="15">
        <v>68000</v>
      </c>
      <c r="K148" s="16" t="s">
        <v>82</v>
      </c>
    </row>
    <row r="149" spans="2:11" ht="47.25" x14ac:dyDescent="0.3">
      <c r="B149" s="10" t="s">
        <v>326</v>
      </c>
      <c r="C149" s="11" t="s">
        <v>335</v>
      </c>
      <c r="D149" s="12">
        <v>2826</v>
      </c>
      <c r="E149" s="13" t="s">
        <v>336</v>
      </c>
      <c r="F149" s="14">
        <v>45344</v>
      </c>
      <c r="G149" s="15">
        <v>30000</v>
      </c>
      <c r="H149" s="14">
        <v>45373</v>
      </c>
      <c r="I149" s="15"/>
      <c r="J149" s="15">
        <v>30000</v>
      </c>
      <c r="K149" s="16" t="s">
        <v>82</v>
      </c>
    </row>
    <row r="150" spans="2:11" ht="31.5" x14ac:dyDescent="0.3">
      <c r="B150" s="10" t="s">
        <v>326</v>
      </c>
      <c r="C150" s="11" t="s">
        <v>337</v>
      </c>
      <c r="D150" s="12">
        <v>2827</v>
      </c>
      <c r="E150" s="13" t="s">
        <v>338</v>
      </c>
      <c r="F150" s="14">
        <v>45344</v>
      </c>
      <c r="G150" s="15">
        <v>30000</v>
      </c>
      <c r="H150" s="14">
        <v>45373</v>
      </c>
      <c r="I150" s="15"/>
      <c r="J150" s="15">
        <v>30000</v>
      </c>
      <c r="K150" s="16" t="s">
        <v>82</v>
      </c>
    </row>
    <row r="151" spans="2:11" ht="47.25" x14ac:dyDescent="0.3">
      <c r="B151" s="10" t="s">
        <v>131</v>
      </c>
      <c r="C151" s="11" t="s">
        <v>339</v>
      </c>
      <c r="D151" s="12">
        <v>6270</v>
      </c>
      <c r="E151" s="13" t="s">
        <v>340</v>
      </c>
      <c r="F151" s="14">
        <v>45344</v>
      </c>
      <c r="G151" s="15">
        <v>600</v>
      </c>
      <c r="H151" s="14">
        <v>45373</v>
      </c>
      <c r="I151" s="15"/>
      <c r="J151" s="15">
        <v>600</v>
      </c>
      <c r="K151" s="16" t="s">
        <v>82</v>
      </c>
    </row>
    <row r="152" spans="2:11" ht="31.5" x14ac:dyDescent="0.3">
      <c r="B152" s="10" t="s">
        <v>123</v>
      </c>
      <c r="C152" s="11" t="s">
        <v>341</v>
      </c>
      <c r="D152" s="12">
        <v>207</v>
      </c>
      <c r="E152" s="13" t="s">
        <v>342</v>
      </c>
      <c r="F152" s="14">
        <v>45344</v>
      </c>
      <c r="G152" s="15">
        <v>35459.769999999997</v>
      </c>
      <c r="H152" s="14">
        <v>45373</v>
      </c>
      <c r="I152" s="15"/>
      <c r="J152" s="15">
        <v>35459.769999999997</v>
      </c>
      <c r="K152" s="16" t="s">
        <v>82</v>
      </c>
    </row>
    <row r="153" spans="2:11" ht="47.25" x14ac:dyDescent="0.3">
      <c r="B153" s="10" t="s">
        <v>97</v>
      </c>
      <c r="C153" s="11" t="s">
        <v>343</v>
      </c>
      <c r="D153" s="12">
        <v>10917</v>
      </c>
      <c r="E153" s="13" t="s">
        <v>344</v>
      </c>
      <c r="F153" s="14">
        <v>45344</v>
      </c>
      <c r="G153" s="15">
        <v>128503.32</v>
      </c>
      <c r="H153" s="14">
        <v>45373</v>
      </c>
      <c r="I153" s="15"/>
      <c r="J153" s="15">
        <v>128503.32</v>
      </c>
      <c r="K153" s="16" t="s">
        <v>82</v>
      </c>
    </row>
    <row r="154" spans="2:11" ht="31.5" x14ac:dyDescent="0.3">
      <c r="B154" s="10" t="s">
        <v>128</v>
      </c>
      <c r="C154" s="11" t="s">
        <v>345</v>
      </c>
      <c r="D154" s="12">
        <v>1568</v>
      </c>
      <c r="E154" s="13" t="s">
        <v>346</v>
      </c>
      <c r="F154" s="14">
        <v>45344</v>
      </c>
      <c r="G154" s="15">
        <v>12018.26</v>
      </c>
      <c r="H154" s="14">
        <v>45373</v>
      </c>
      <c r="I154" s="15"/>
      <c r="J154" s="15">
        <v>12018.26</v>
      </c>
      <c r="K154" s="16" t="s">
        <v>82</v>
      </c>
    </row>
    <row r="155" spans="2:11" ht="47.25" x14ac:dyDescent="0.3">
      <c r="B155" s="10" t="s">
        <v>132</v>
      </c>
      <c r="C155" s="11" t="s">
        <v>347</v>
      </c>
      <c r="D155" s="12">
        <v>10654</v>
      </c>
      <c r="E155" s="13" t="s">
        <v>348</v>
      </c>
      <c r="F155" s="14">
        <v>45344</v>
      </c>
      <c r="G155" s="15">
        <v>2647.06</v>
      </c>
      <c r="H155" s="14">
        <v>45373</v>
      </c>
      <c r="I155" s="15"/>
      <c r="J155" s="15">
        <v>2647.06</v>
      </c>
      <c r="K155" s="16" t="s">
        <v>82</v>
      </c>
    </row>
    <row r="156" spans="2:11" ht="47.25" x14ac:dyDescent="0.3">
      <c r="B156" s="10" t="s">
        <v>132</v>
      </c>
      <c r="C156" s="11" t="s">
        <v>349</v>
      </c>
      <c r="D156" s="12">
        <v>9227</v>
      </c>
      <c r="E156" s="13" t="s">
        <v>350</v>
      </c>
      <c r="F156" s="14">
        <v>45344</v>
      </c>
      <c r="G156" s="15">
        <v>17613.259999999998</v>
      </c>
      <c r="H156" s="14">
        <v>45373</v>
      </c>
      <c r="I156" s="15"/>
      <c r="J156" s="15">
        <v>17613.259999999998</v>
      </c>
      <c r="K156" s="16" t="s">
        <v>82</v>
      </c>
    </row>
    <row r="157" spans="2:11" ht="47.25" x14ac:dyDescent="0.3">
      <c r="B157" s="10" t="s">
        <v>132</v>
      </c>
      <c r="C157" s="11" t="s">
        <v>351</v>
      </c>
      <c r="D157" s="12">
        <v>14612</v>
      </c>
      <c r="E157" s="13" t="s">
        <v>352</v>
      </c>
      <c r="F157" s="14">
        <v>45344</v>
      </c>
      <c r="G157" s="15">
        <v>7338.76</v>
      </c>
      <c r="H157" s="14">
        <v>45373</v>
      </c>
      <c r="I157" s="15"/>
      <c r="J157" s="15">
        <v>7338.76</v>
      </c>
      <c r="K157" s="16" t="s">
        <v>82</v>
      </c>
    </row>
    <row r="158" spans="2:11" ht="47.25" x14ac:dyDescent="0.3">
      <c r="B158" s="10" t="s">
        <v>132</v>
      </c>
      <c r="C158" s="11" t="s">
        <v>353</v>
      </c>
      <c r="D158" s="12">
        <v>10076</v>
      </c>
      <c r="E158" s="13" t="s">
        <v>354</v>
      </c>
      <c r="F158" s="14">
        <v>45344</v>
      </c>
      <c r="G158" s="15">
        <v>11185.4</v>
      </c>
      <c r="H158" s="14">
        <v>45373</v>
      </c>
      <c r="I158" s="15"/>
      <c r="J158" s="15">
        <v>11185.4</v>
      </c>
      <c r="K158" s="16" t="s">
        <v>82</v>
      </c>
    </row>
    <row r="159" spans="2:11" ht="47.25" x14ac:dyDescent="0.3">
      <c r="B159" s="10" t="s">
        <v>132</v>
      </c>
      <c r="C159" s="11" t="s">
        <v>355</v>
      </c>
      <c r="D159" s="12">
        <v>12231</v>
      </c>
      <c r="E159" s="13" t="s">
        <v>356</v>
      </c>
      <c r="F159" s="14">
        <v>45344</v>
      </c>
      <c r="G159" s="15">
        <v>2231.2600000000002</v>
      </c>
      <c r="H159" s="14">
        <v>45373</v>
      </c>
      <c r="I159" s="15"/>
      <c r="J159" s="15">
        <v>2231.2600000000002</v>
      </c>
      <c r="K159" s="16" t="s">
        <v>82</v>
      </c>
    </row>
    <row r="160" spans="2:11" ht="47.25" x14ac:dyDescent="0.3">
      <c r="B160" s="10" t="s">
        <v>132</v>
      </c>
      <c r="C160" s="11" t="s">
        <v>357</v>
      </c>
      <c r="D160" s="12">
        <v>11930</v>
      </c>
      <c r="E160" s="13" t="s">
        <v>358</v>
      </c>
      <c r="F160" s="14">
        <v>45344</v>
      </c>
      <c r="G160" s="15">
        <v>6769.96</v>
      </c>
      <c r="H160" s="14">
        <v>45373</v>
      </c>
      <c r="I160" s="15"/>
      <c r="J160" s="15">
        <v>6769.96</v>
      </c>
      <c r="K160" s="16" t="s">
        <v>82</v>
      </c>
    </row>
    <row r="161" spans="2:11" ht="63" x14ac:dyDescent="0.3">
      <c r="B161" s="10" t="s">
        <v>16</v>
      </c>
      <c r="C161" s="11" t="s">
        <v>359</v>
      </c>
      <c r="D161" s="12">
        <v>937</v>
      </c>
      <c r="E161" s="13" t="s">
        <v>360</v>
      </c>
      <c r="F161" s="14">
        <v>45344</v>
      </c>
      <c r="G161" s="15">
        <v>8076</v>
      </c>
      <c r="H161" s="14">
        <v>45373</v>
      </c>
      <c r="I161" s="15"/>
      <c r="J161" s="15">
        <v>8076</v>
      </c>
      <c r="K161" s="16" t="s">
        <v>82</v>
      </c>
    </row>
    <row r="162" spans="2:11" ht="63" x14ac:dyDescent="0.3">
      <c r="B162" s="10" t="s">
        <v>16</v>
      </c>
      <c r="C162" s="11" t="s">
        <v>359</v>
      </c>
      <c r="D162" s="12">
        <v>939</v>
      </c>
      <c r="E162" s="13" t="s">
        <v>361</v>
      </c>
      <c r="F162" s="14">
        <v>45344</v>
      </c>
      <c r="G162" s="15">
        <v>6171</v>
      </c>
      <c r="H162" s="14">
        <v>45373</v>
      </c>
      <c r="I162" s="15"/>
      <c r="J162" s="15">
        <v>6171</v>
      </c>
      <c r="K162" s="16" t="s">
        <v>82</v>
      </c>
    </row>
    <row r="163" spans="2:11" ht="63" x14ac:dyDescent="0.3">
      <c r="B163" s="10" t="s">
        <v>16</v>
      </c>
      <c r="C163" s="11" t="s">
        <v>359</v>
      </c>
      <c r="D163" s="12">
        <v>944</v>
      </c>
      <c r="E163" s="13" t="s">
        <v>362</v>
      </c>
      <c r="F163" s="14">
        <v>45344</v>
      </c>
      <c r="G163" s="15">
        <v>2686</v>
      </c>
      <c r="H163" s="14">
        <v>45373</v>
      </c>
      <c r="I163" s="15"/>
      <c r="J163" s="15">
        <v>2686</v>
      </c>
      <c r="K163" s="16" t="s">
        <v>82</v>
      </c>
    </row>
    <row r="164" spans="2:11" ht="47.25" x14ac:dyDescent="0.3">
      <c r="B164" s="10" t="s">
        <v>363</v>
      </c>
      <c r="C164" s="11" t="s">
        <v>364</v>
      </c>
      <c r="D164" s="12">
        <v>7151</v>
      </c>
      <c r="E164" s="13" t="s">
        <v>365</v>
      </c>
      <c r="F164" s="14">
        <v>45344</v>
      </c>
      <c r="G164" s="15">
        <v>91596.19</v>
      </c>
      <c r="H164" s="14">
        <v>45373</v>
      </c>
      <c r="I164" s="15"/>
      <c r="J164" s="15">
        <v>91596.19</v>
      </c>
      <c r="K164" s="16" t="s">
        <v>82</v>
      </c>
    </row>
    <row r="165" spans="2:11" ht="47.25" x14ac:dyDescent="0.3">
      <c r="B165" s="10" t="s">
        <v>121</v>
      </c>
      <c r="C165" s="11" t="s">
        <v>366</v>
      </c>
      <c r="D165" s="12">
        <v>1138</v>
      </c>
      <c r="E165" s="13" t="s">
        <v>367</v>
      </c>
      <c r="F165" s="14">
        <v>45344</v>
      </c>
      <c r="G165" s="15">
        <v>288813.95</v>
      </c>
      <c r="H165" s="14">
        <v>45373</v>
      </c>
      <c r="I165" s="15"/>
      <c r="J165" s="15">
        <v>288813.95</v>
      </c>
      <c r="K165" s="16" t="s">
        <v>82</v>
      </c>
    </row>
    <row r="166" spans="2:11" ht="31.5" x14ac:dyDescent="0.3">
      <c r="B166" s="10" t="s">
        <v>205</v>
      </c>
      <c r="C166" s="11" t="s">
        <v>368</v>
      </c>
      <c r="D166" s="12">
        <v>37780</v>
      </c>
      <c r="E166" s="13" t="s">
        <v>369</v>
      </c>
      <c r="F166" s="14">
        <v>45351</v>
      </c>
      <c r="G166" s="15">
        <v>42665</v>
      </c>
      <c r="H166" s="14">
        <v>45380</v>
      </c>
      <c r="I166" s="15"/>
      <c r="J166" s="15">
        <v>42665</v>
      </c>
      <c r="K166" s="16" t="s">
        <v>82</v>
      </c>
    </row>
    <row r="167" spans="2:11" ht="31.5" x14ac:dyDescent="0.3">
      <c r="B167" s="10" t="s">
        <v>205</v>
      </c>
      <c r="C167" s="11" t="s">
        <v>368</v>
      </c>
      <c r="D167" s="12">
        <v>37811</v>
      </c>
      <c r="E167" s="13" t="s">
        <v>209</v>
      </c>
      <c r="F167" s="14">
        <v>45351</v>
      </c>
      <c r="G167" s="15">
        <v>81835</v>
      </c>
      <c r="H167" s="14">
        <v>45380</v>
      </c>
      <c r="I167" s="15"/>
      <c r="J167" s="15">
        <v>81835</v>
      </c>
      <c r="K167" s="16" t="s">
        <v>82</v>
      </c>
    </row>
    <row r="168" spans="2:11" ht="47.25" x14ac:dyDescent="0.3">
      <c r="B168" s="10" t="s">
        <v>370</v>
      </c>
      <c r="C168" s="11" t="s">
        <v>371</v>
      </c>
      <c r="D168" s="12">
        <v>1777</v>
      </c>
      <c r="E168" s="13" t="s">
        <v>372</v>
      </c>
      <c r="F168" s="14">
        <v>45351</v>
      </c>
      <c r="G168" s="15">
        <v>535248</v>
      </c>
      <c r="H168" s="14">
        <v>45380</v>
      </c>
      <c r="I168" s="15"/>
      <c r="J168" s="15">
        <v>535248</v>
      </c>
      <c r="K168" s="16" t="s">
        <v>82</v>
      </c>
    </row>
    <row r="169" spans="2:11" ht="47.25" x14ac:dyDescent="0.3">
      <c r="B169" s="10" t="s">
        <v>373</v>
      </c>
      <c r="C169" s="11" t="s">
        <v>374</v>
      </c>
      <c r="D169" s="12">
        <v>14560</v>
      </c>
      <c r="E169" s="13" t="s">
        <v>375</v>
      </c>
      <c r="F169" s="14">
        <v>45351</v>
      </c>
      <c r="G169" s="15">
        <v>10385.59</v>
      </c>
      <c r="H169" s="14">
        <v>45380</v>
      </c>
      <c r="I169" s="15"/>
      <c r="J169" s="15">
        <v>10385.59</v>
      </c>
      <c r="K169" s="16" t="s">
        <v>82</v>
      </c>
    </row>
    <row r="170" spans="2:11" ht="47.25" x14ac:dyDescent="0.3">
      <c r="B170" s="10" t="s">
        <v>278</v>
      </c>
      <c r="C170" s="11" t="s">
        <v>376</v>
      </c>
      <c r="D170" s="12">
        <v>31905</v>
      </c>
      <c r="E170" s="13" t="s">
        <v>377</v>
      </c>
      <c r="F170" s="14">
        <v>45351</v>
      </c>
      <c r="G170" s="15">
        <v>49053.95</v>
      </c>
      <c r="H170" s="14">
        <v>45380</v>
      </c>
      <c r="I170" s="15"/>
      <c r="J170" s="15">
        <v>49053.95</v>
      </c>
      <c r="K170" s="16" t="s">
        <v>82</v>
      </c>
    </row>
    <row r="171" spans="2:11" ht="31.5" x14ac:dyDescent="0.3">
      <c r="B171" s="10" t="s">
        <v>128</v>
      </c>
      <c r="C171" s="11" t="s">
        <v>378</v>
      </c>
      <c r="D171" s="12">
        <v>1596</v>
      </c>
      <c r="E171" s="13" t="s">
        <v>379</v>
      </c>
      <c r="F171" s="14">
        <v>45351</v>
      </c>
      <c r="G171" s="15">
        <v>12018.26</v>
      </c>
      <c r="H171" s="14">
        <v>45380</v>
      </c>
      <c r="I171" s="15"/>
      <c r="J171" s="15">
        <v>12018.26</v>
      </c>
      <c r="K171" s="16" t="s">
        <v>82</v>
      </c>
    </row>
    <row r="172" spans="2:11" x14ac:dyDescent="0.3">
      <c r="G172" s="17">
        <f>SUM(G8:G171)</f>
        <v>22277629.780000012</v>
      </c>
      <c r="H172" s="18"/>
      <c r="I172" s="17">
        <f>SUM(I8:I171)</f>
        <v>3923390.27</v>
      </c>
      <c r="J172" s="17">
        <f>SUM(J8:J171)</f>
        <v>19821757.080000009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2024-03-20T13:04:28Z</cp:lastPrinted>
  <dcterms:created xsi:type="dcterms:W3CDTF">2017-09-08T20:22:57Z</dcterms:created>
  <dcterms:modified xsi:type="dcterms:W3CDTF">2024-03-20T13:04:31Z</dcterms:modified>
</cp:coreProperties>
</file>