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4\"/>
    </mc:Choice>
  </mc:AlternateContent>
  <xr:revisionPtr revIDLastSave="0" documentId="8_{7105A390-2750-41EE-AD0A-D6C260868BA4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<sst xmlns="http://schemas.openxmlformats.org/spreadsheetml/2006/main" count="29" uniqueCount="29">
  <si>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</si>
  <si>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</si>
  <si>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</si>
  <si>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</si>
  <si>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</si>
  <si>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</si>
  <si>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</si>
  <si>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</si>
  <si>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</si>
  <si>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</si>
  <si>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</si>
  <si>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</si>
  <si>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</si>
  <si>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</si>
  <si>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</si>
  <si>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</si>
  <si>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</si>
  <si>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</si>
  <si>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</si>
  <si>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</si>
  <si>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</si>
  <si>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</si>
  <si>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</si>
  <si>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</si>
  <si>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</si>
  <si>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</si>
  <si>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</si>
  <si>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</si>
  <si>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31 de julio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</si>
</sst>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topLeftCell="A4" zoomScale="90" zoomScaleNormal="100" zoomScaleSheetLayoutView="90" workbookViewId="0">
      <selection activeCell="A35" sqref="A35:F35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0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35078740.049999997</v>
      </c>
      <c r="E10" s="20"/>
      <c r="F10" s="22">
        <v>32145159.68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35078740.049999997</v>
      </c>
      <c r="E11" s="20"/>
      <c r="F11" s="23">
        <f>+F9+F10</f>
        <v>32145159.68</v>
      </c>
      <c r="I11" s="2">
        <f t="shared" ref="I11:I32" si="0">+D11+F11</f>
        <v>67223899.729999989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11125979.810000001</v>
      </c>
      <c r="E14" s="18"/>
      <c r="F14" s="22">
        <v>11207488.130000001</v>
      </c>
      <c r="H14" s="29"/>
      <c r="I14" s="2">
        <f t="shared" si="0"/>
        <v>22333467.940000001</v>
      </c>
      <c r="J14" s="6"/>
    </row>
    <row r="15" spans="1:13" x14ac:dyDescent="0.25">
      <c r="A15" s="12"/>
      <c r="B15" s="8" t="s">
        <v>24</v>
      </c>
      <c r="C15" s="8"/>
      <c r="D15" s="18">
        <v>2421269.36</v>
      </c>
      <c r="E15" s="20"/>
      <c r="F15" s="22">
        <v>2973615.06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184063.37</v>
      </c>
      <c r="E16" s="20"/>
      <c r="F16" s="22">
        <v>171163.8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0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13731312.539999999</v>
      </c>
      <c r="E18" s="20"/>
      <c r="F18" s="23">
        <f>SUM(F14:F17)</f>
        <v>14352266.990000002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21347427.509999998</v>
      </c>
      <c r="E20" s="20"/>
      <c r="F20" s="22">
        <f>+F11-F18</f>
        <v>17792892.689999998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273378.84999999998</v>
      </c>
      <c r="E21" s="20"/>
      <c r="F21" s="22">
        <v>264391.21999999997</v>
      </c>
      <c r="H21" s="29"/>
      <c r="I21" s="2">
        <f t="shared" si="0"/>
        <v>537770.06999999995</v>
      </c>
    </row>
    <row r="22" spans="1:12" ht="15.75" x14ac:dyDescent="0.25">
      <c r="A22" s="42" t="s">
        <v>22</v>
      </c>
      <c r="B22" s="43"/>
      <c r="C22" s="8"/>
      <c r="D22" s="19">
        <f>+D20-D21</f>
        <v>21074048.659999996</v>
      </c>
      <c r="E22" s="20"/>
      <c r="F22" s="23">
        <f>+F20-F21</f>
        <v>17528501.469999999</v>
      </c>
      <c r="I22" s="2">
        <f t="shared" si="0"/>
        <v>38602550.129999995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2024-08-05T20:17:52Z</cp:lastPrinted>
  <dcterms:created xsi:type="dcterms:W3CDTF">2018-05-02T13:48:18Z</dcterms:created>
  <dcterms:modified xsi:type="dcterms:W3CDTF">2024-08-19T18:23:01Z</dcterms:modified>
</cp:coreProperties>
</file>