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369A61DE-E836-413A-B740-2959E326BA76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<sst xmlns="http://schemas.openxmlformats.org/spreadsheetml/2006/main" count="29" uniqueCount="29">
  <si>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</si>
  <si>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</si>
  <si>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</si>
  <si>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</si>
  <si>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</si>
  <si>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</si>
  <si>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</si>
  <si>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</si>
  <si>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</si>
  <si>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</si>
  <si>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</si>
  <si>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</si>
  <si>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</si>
  <si>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</si>
  <si>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</si>
  <si>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</si>
  <si>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</si>
  <si>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</si>
  <si>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</si>
  <si>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</si>
  <si>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</si>
  <si>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</si>
  <si>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</si>
  <si>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</si>
  <si>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</si>
  <si>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</si>
  <si>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</si>
  <si>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</si>
  <si>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30 de septiembre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</si>
</sst>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sqref="A1:F1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2851562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6721295.5099999998</v>
      </c>
      <c r="E9" s="18"/>
      <c r="F9" s="22">
        <v>53478224.640000001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34921081.259999998</v>
      </c>
      <c r="E10" s="20"/>
      <c r="F10" s="22">
        <v>31910589.5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41642376.769999996</v>
      </c>
      <c r="E11" s="20"/>
      <c r="F11" s="23">
        <f>+F9+F10</f>
        <v>85388814.140000001</v>
      </c>
      <c r="I11" s="2">
        <f t="shared" ref="I11:I32" si="0">+D11+F11</f>
        <v>127031190.91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10777968.92</v>
      </c>
      <c r="E14" s="18"/>
      <c r="F14" s="22">
        <v>11195254.82</v>
      </c>
      <c r="H14" s="29"/>
      <c r="I14" s="2">
        <f t="shared" si="0"/>
        <v>21973223.740000002</v>
      </c>
      <c r="J14" s="6"/>
    </row>
    <row r="15" spans="1:13" x14ac:dyDescent="0.25">
      <c r="A15" s="12"/>
      <c r="B15" s="8" t="s">
        <v>24</v>
      </c>
      <c r="C15" s="8"/>
      <c r="D15" s="18">
        <v>4748455.37</v>
      </c>
      <c r="E15" s="20"/>
      <c r="F15" s="22">
        <v>4688902.74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2236122.94</v>
      </c>
      <c r="E16" s="20"/>
      <c r="F16" s="22">
        <v>1529175.54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188751.9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17762547.23</v>
      </c>
      <c r="E18" s="20"/>
      <c r="F18" s="23">
        <f>SUM(F14:F17)</f>
        <v>17602085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H19" s="6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23879829.539999995</v>
      </c>
      <c r="E20" s="20"/>
      <c r="F20" s="22">
        <f>+F11-F18</f>
        <v>67786729.140000001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274375.90999999997</v>
      </c>
      <c r="E21" s="20"/>
      <c r="F21" s="22">
        <v>271641.21999999997</v>
      </c>
      <c r="H21" s="29"/>
      <c r="I21" s="2">
        <f t="shared" si="0"/>
        <v>546017.12999999989</v>
      </c>
    </row>
    <row r="22" spans="1:12" ht="15.75" x14ac:dyDescent="0.25">
      <c r="A22" s="42" t="s">
        <v>22</v>
      </c>
      <c r="B22" s="43"/>
      <c r="C22" s="8"/>
      <c r="D22" s="19">
        <f>+D20-D21</f>
        <v>23605453.629999995</v>
      </c>
      <c r="E22" s="20"/>
      <c r="F22" s="23">
        <f>+F20-F21</f>
        <v>67515087.920000002</v>
      </c>
      <c r="I22" s="2">
        <f t="shared" si="0"/>
        <v>91120541.549999997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2024-10-17T21:48:06Z</cp:lastPrinted>
  <dcterms:created xsi:type="dcterms:W3CDTF">2018-05-02T13:48:18Z</dcterms:created>
  <dcterms:modified xsi:type="dcterms:W3CDTF">2024-10-17T21:48:28Z</dcterms:modified>
</cp:coreProperties>
</file>